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Zaric\Desktop\Finansije\Budzet 2025\Realizacija budzeta 2023\"/>
    </mc:Choice>
  </mc:AlternateContent>
  <bookViews>
    <workbookView xWindow="0" yWindow="0" windowWidth="28800" windowHeight="11130"/>
  </bookViews>
  <sheets>
    <sheet name="Realizacija budžeta 31.03.2025" sheetId="1" r:id="rId1"/>
  </sheets>
  <externalReferences>
    <externalReference r:id="rId2"/>
  </externalReferences>
  <definedNames>
    <definedName name="KontaValidacija">[1]Konta!$A$2:$A$1505</definedName>
    <definedName name="KontniPlan">[1]Konta!$A$2:$B$1505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I19" i="1"/>
  <c r="H19" i="1"/>
  <c r="J21" i="1" l="1"/>
  <c r="K21" i="1"/>
  <c r="H22" i="1"/>
  <c r="J5" i="1"/>
  <c r="K5" i="1"/>
  <c r="J6" i="1"/>
  <c r="K6" i="1"/>
  <c r="J7" i="1"/>
  <c r="K7" i="1"/>
  <c r="J8" i="1"/>
  <c r="K8" i="1"/>
  <c r="J9" i="1"/>
  <c r="K9" i="1"/>
  <c r="J10" i="1"/>
  <c r="K10" i="1"/>
  <c r="I4" i="1" l="1"/>
  <c r="H4" i="1" l="1"/>
  <c r="J20" i="1" l="1"/>
  <c r="J12" i="1"/>
  <c r="J13" i="1"/>
  <c r="J14" i="1"/>
  <c r="J15" i="1"/>
  <c r="J16" i="1"/>
  <c r="J17" i="1"/>
  <c r="K12" i="1"/>
  <c r="K13" i="1"/>
  <c r="K14" i="1"/>
  <c r="K15" i="1"/>
  <c r="K16" i="1"/>
  <c r="K17" i="1"/>
  <c r="K20" i="1"/>
  <c r="K19" i="1"/>
  <c r="I11" i="1"/>
  <c r="H11" i="1"/>
  <c r="J19" i="1" l="1"/>
  <c r="J11" i="1"/>
  <c r="H3" i="1"/>
  <c r="J4" i="1"/>
  <c r="K11" i="1"/>
  <c r="K4" i="1"/>
  <c r="I3" i="1"/>
  <c r="K18" i="1" l="1"/>
  <c r="I22" i="1"/>
  <c r="J3" i="1"/>
  <c r="K3" i="1"/>
  <c r="K22" i="1" l="1"/>
  <c r="J22" i="1"/>
</calcChain>
</file>

<file path=xl/sharedStrings.xml><?xml version="1.0" encoding="utf-8"?>
<sst xmlns="http://schemas.openxmlformats.org/spreadsheetml/2006/main" count="25" uniqueCount="25">
  <si>
    <t>ТЕКУЋИ РАСХОДИ</t>
  </si>
  <si>
    <t>РАСХОДИ ЗА ЗАПОСЛЕНЕ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</si>
  <si>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</si>
  <si>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</si>
  <si>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</si>
  <si>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</si>
  <si>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</si>
  <si>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КОРИШЋЕЊЕ УСЛУГА И РОБА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</si>
  <si>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</si>
  <si>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</si>
  <si>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</si>
  <si>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</si>
  <si>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</si>
  <si>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</si>
  <si>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ИЗДАЦИ ЗА НЕФИНАНСИЈСКУ ИМОВИНУ</t>
  </si>
  <si>
    <t>ОСНОВНА СРЕДСТВА</t>
  </si>
  <si>
    <t>МАШИНЕ И ОПРЕМА</t>
  </si>
  <si>
    <t>У К У П Н О</t>
  </si>
  <si>
    <t>ПЛАНИРАНО</t>
  </si>
  <si>
    <t>И З В Р Ш Е Н О</t>
  </si>
  <si>
    <t>РАСПОЛОЖИВО</t>
  </si>
  <si>
    <t xml:space="preserve"> ИЗВР(%)</t>
  </si>
  <si>
    <t>НАГРАДЕ ЗАПОСЛЕНИМА И ОСТАЛИ ПОСЕБНИ РАСХОДИ</t>
  </si>
  <si>
    <t>РЕАЛИЗАЦИЈА БУЏЕТА СА 31.03.2025. ГОДИНЕ</t>
  </si>
  <si>
    <t>НЕМАТЕРИЈАЛНА ИМОВИНА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</si>
</sst>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1" xfId="0" applyBorder="1"/>
    <xf numFmtId="0" fontId="0" fillId="0" borderId="8" xfId="0" applyBorder="1"/>
    <xf numFmtId="0" fontId="1" fillId="2" borderId="8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4" fontId="0" fillId="0" borderId="1" xfId="0" applyNumberFormat="1" applyBorder="1"/>
    <xf numFmtId="4" fontId="0" fillId="3" borderId="9" xfId="0" applyNumberFormat="1" applyFill="1" applyBorder="1"/>
    <xf numFmtId="10" fontId="0" fillId="2" borderId="1" xfId="0" applyNumberFormat="1" applyFill="1" applyBorder="1"/>
    <xf numFmtId="10" fontId="0" fillId="3" borderId="1" xfId="0" applyNumberFormat="1" applyFill="1" applyBorder="1"/>
    <xf numFmtId="10" fontId="1" fillId="2" borderId="6" xfId="0" applyNumberFormat="1" applyFont="1" applyFill="1" applyBorder="1"/>
    <xf numFmtId="4" fontId="1" fillId="2" borderId="7" xfId="0" applyNumberFormat="1" applyFont="1" applyFill="1" applyBorder="1"/>
    <xf numFmtId="10" fontId="0" fillId="3" borderId="13" xfId="0" applyNumberFormat="1" applyFill="1" applyBorder="1"/>
    <xf numFmtId="4" fontId="0" fillId="3" borderId="12" xfId="0" applyNumberFormat="1" applyFill="1" applyBorder="1"/>
    <xf numFmtId="0" fontId="1" fillId="0" borderId="0" xfId="0" applyFont="1" applyBorder="1"/>
    <xf numFmtId="0" fontId="0" fillId="2" borderId="6" xfId="0" applyFill="1" applyBorder="1"/>
    <xf numFmtId="4" fontId="1" fillId="2" borderId="6" xfId="0" applyNumberFormat="1" applyFont="1" applyFill="1" applyBorder="1"/>
    <xf numFmtId="0" fontId="0" fillId="0" borderId="13" xfId="0" applyBorder="1"/>
    <xf numFmtId="4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drljevic/Desktop/JANUAR/RealizacijaBudzeta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zet2019"/>
      <sheetName val="FinPlan2019"/>
      <sheetName val="FinPlanPoMesecima"/>
      <sheetName val="Konta"/>
    </sheetNames>
    <sheetDataSet>
      <sheetData sheetId="0"/>
      <sheetData sheetId="1" refreshError="1"/>
      <sheetData sheetId="2" refreshError="1"/>
      <sheetData sheetId="3">
        <row r="2">
          <cell r="A2">
            <v>400000</v>
          </cell>
          <cell r="B2" t="str">
            <v>ТЕКУЋИ РАСХОДИ</v>
          </cell>
        </row>
        <row r="3">
          <cell r="A3">
            <v>410000</v>
          </cell>
          <cell r="B3" t="str">
            <v>РАСХОДИ ЗА ЗАПОСЛЕНЕ</v>
          </cell>
        </row>
        <row r="4">
          <cell r="A4">
            <v>411000</v>
          </cell>
          <cell r="B4" t="str">
            <v>ПЛАТЕ, ДОДАЦИ И НАКНАДЕ ЗАПОСЛЕНИХ (ЗАРАДЕ)</v>
          </cell>
        </row>
        <row r="5">
          <cell r="A5">
            <v>411100</v>
          </cell>
          <cell r="B5" t="str">
            <v>Плате, додаци и накнаде запослених</v>
          </cell>
        </row>
        <row r="6">
          <cell r="A6">
            <v>411110</v>
          </cell>
          <cell r="B6" t="str">
            <v>Плате, додаци и накнаде стално запослених</v>
          </cell>
        </row>
        <row r="7">
          <cell r="A7">
            <v>411111</v>
          </cell>
          <cell r="B7" t="str">
            <v>Плате по основу цене рада</v>
          </cell>
        </row>
        <row r="8">
          <cell r="A8">
            <v>411112</v>
          </cell>
          <cell r="B8" t="str">
            <v>Додатак за рад дужи од пуног радног времена</v>
          </cell>
        </row>
        <row r="9">
          <cell r="A9">
            <v>411113</v>
          </cell>
          <cell r="B9" t="str">
            <v>Додатак за рад на дан државног и верског празника</v>
          </cell>
        </row>
        <row r="10">
          <cell r="A10">
            <v>411114</v>
          </cell>
          <cell r="B10" t="str">
            <v>Додатак за рад ноћу</v>
          </cell>
        </row>
        <row r="11">
          <cell r="A11">
            <v>411115</v>
          </cell>
          <cell r="B11" t="str">
            <v>Додатак за време проведено на раду (минули рад)</v>
          </cell>
        </row>
        <row r="12">
          <cell r="A12">
            <v>411116</v>
          </cell>
          <cell r="B12" t="str">
            <v>Теренски додатак</v>
          </cell>
        </row>
        <row r="13">
          <cell r="A13">
            <v>411117</v>
          </cell>
          <cell r="B13" t="str">
            <v>Накнада зараде за време привремене спречености за рад до 30 дана услед болести</v>
          </cell>
        </row>
        <row r="14">
          <cell r="A14">
            <v>411118</v>
          </cell>
          <cell r="B14" t="str">
            <v>Накнада зараде за време одсуствања са рада на дан празника који је нерадни дан, годишњег одмора, плаћеног одсуства, војне вежбе и одазивања на позив државног органа</v>
          </cell>
        </row>
        <row r="15">
          <cell r="A15">
            <v>411119</v>
          </cell>
          <cell r="B15" t="str">
            <v>Остали додаци и накнаде запосленима</v>
          </cell>
        </row>
        <row r="16">
          <cell r="A16">
            <v>411120</v>
          </cell>
          <cell r="B16" t="str">
            <v>Плате приправника</v>
          </cell>
        </row>
        <row r="17">
          <cell r="A17">
            <v>411121</v>
          </cell>
          <cell r="B17" t="str">
            <v>Плате приправника које плаћа послодавац</v>
          </cell>
        </row>
        <row r="18">
          <cell r="A18">
            <v>411122</v>
          </cell>
          <cell r="B18" t="str">
            <v>Плате приправника које плаћа Национална служба за запошљавање</v>
          </cell>
        </row>
        <row r="19">
          <cell r="A19">
            <v>411130</v>
          </cell>
          <cell r="B19" t="str">
            <v>Плате привремено запослених</v>
          </cell>
        </row>
        <row r="20">
          <cell r="A20">
            <v>411131</v>
          </cell>
          <cell r="B20" t="str">
            <v>Плате привремено запослених</v>
          </cell>
        </row>
        <row r="21">
          <cell r="A21">
            <v>411140</v>
          </cell>
          <cell r="B21" t="str">
            <v>Плате по основу судских пресуда</v>
          </cell>
        </row>
        <row r="22">
          <cell r="A22">
            <v>411141</v>
          </cell>
          <cell r="B22" t="str">
            <v>Плате по основу судских пресуда</v>
          </cell>
        </row>
        <row r="23">
          <cell r="A23">
            <v>411150</v>
          </cell>
          <cell r="B23" t="str">
            <v>Накнада штете запослених</v>
          </cell>
        </row>
        <row r="24">
          <cell r="A24">
            <v>411151</v>
          </cell>
          <cell r="B24" t="str">
            <v>Накнада штете запосленом за неискоришћени годишњи одмор</v>
          </cell>
        </row>
        <row r="25">
          <cell r="A25">
            <v>411159</v>
          </cell>
          <cell r="B25" t="str">
            <v>Остале накнаде штете запосленом</v>
          </cell>
        </row>
        <row r="26">
          <cell r="A26">
            <v>411190</v>
          </cell>
          <cell r="B26" t="str">
            <v>Остале исплате зарада за специјалне задатке или пројекте</v>
          </cell>
        </row>
        <row r="27">
          <cell r="A27">
            <v>411191</v>
          </cell>
          <cell r="B27" t="str">
            <v>Остале исплате зарада за специјалне задатке или пројекте</v>
          </cell>
        </row>
        <row r="28">
          <cell r="A28">
            <v>412000</v>
          </cell>
          <cell r="B28" t="str">
            <v>СОЦИЈАЛНИ ДОПРИНОСИ НА ТЕРЕТ ПОСЛОДАВЦА</v>
          </cell>
        </row>
        <row r="29">
          <cell r="A29">
            <v>412100</v>
          </cell>
          <cell r="B29" t="str">
            <v>Допринос за пензијско и инвалидско осигурање</v>
          </cell>
        </row>
        <row r="30">
          <cell r="A30">
            <v>412110</v>
          </cell>
          <cell r="B30" t="str">
            <v>Допринос за пензијско и инвалидско осигурање</v>
          </cell>
        </row>
        <row r="31">
          <cell r="A31">
            <v>412111</v>
          </cell>
          <cell r="B31" t="str">
            <v>Допринос за пензијско и инвалидско осигурање</v>
          </cell>
        </row>
        <row r="32">
          <cell r="A32">
            <v>412112</v>
          </cell>
          <cell r="B32" t="str">
            <v>Допринос за добровољно пензијско и инвалидско осигурање</v>
          </cell>
        </row>
        <row r="33">
          <cell r="A33">
            <v>412113</v>
          </cell>
          <cell r="B33" t="str">
            <v>Допринос за пензијско и инвалидско осигурање – за радни стаж који се рачуна са увећаним доприносом</v>
          </cell>
        </row>
        <row r="34">
          <cell r="A34">
            <v>412200</v>
          </cell>
          <cell r="B34" t="str">
            <v>Допринос за здравствено осигурање</v>
          </cell>
        </row>
        <row r="35">
          <cell r="A35">
            <v>412210</v>
          </cell>
          <cell r="B35" t="str">
            <v>Допринос за здравствено осигурање</v>
          </cell>
        </row>
        <row r="36">
          <cell r="A36">
            <v>412211</v>
          </cell>
          <cell r="B36" t="str">
            <v>Допринос за здравствено осигурање</v>
          </cell>
        </row>
        <row r="37">
          <cell r="A37">
            <v>412221</v>
          </cell>
          <cell r="B37" t="str">
            <v>Допринос за добровољно здравствено осигурање</v>
          </cell>
        </row>
        <row r="38">
          <cell r="A38">
            <v>412300</v>
          </cell>
          <cell r="B38" t="str">
            <v>Допринос за незапосленост</v>
          </cell>
        </row>
        <row r="39">
          <cell r="A39">
            <v>412310</v>
          </cell>
          <cell r="B39" t="str">
            <v>Допринос за незапосленост</v>
          </cell>
        </row>
        <row r="40">
          <cell r="A40">
            <v>412311</v>
          </cell>
          <cell r="B40" t="str">
            <v>Допринос за незапосленост</v>
          </cell>
        </row>
        <row r="41">
          <cell r="A41">
            <v>413000</v>
          </cell>
          <cell r="B41" t="str">
            <v>НАКНАДЕ У НАТУРИ</v>
          </cell>
        </row>
        <row r="42">
          <cell r="A42">
            <v>413100</v>
          </cell>
          <cell r="B42" t="str">
            <v>Накнаде у натури</v>
          </cell>
        </row>
        <row r="43">
          <cell r="A43">
            <v>413110</v>
          </cell>
          <cell r="B43" t="str">
            <v>Накнаде у натури</v>
          </cell>
        </row>
        <row r="44">
          <cell r="A44">
            <v>413111</v>
          </cell>
          <cell r="B44" t="str">
            <v>Оброци (храна)</v>
          </cell>
        </row>
        <row r="45">
          <cell r="A45">
            <v>413112</v>
          </cell>
          <cell r="B45" t="str">
            <v>Пиће</v>
          </cell>
        </row>
        <row r="46">
          <cell r="A46">
            <v>413119</v>
          </cell>
          <cell r="B46" t="str">
            <v>Остале накнаде у натури у смислу заштите здравља запослених</v>
          </cell>
        </row>
        <row r="47">
          <cell r="A47">
            <v>413120</v>
          </cell>
          <cell r="B47" t="str">
            <v>Обезбеђивање стамбеног простора запосленима</v>
          </cell>
        </row>
        <row r="48">
          <cell r="A48">
            <v>413121</v>
          </cell>
          <cell r="B48" t="str">
            <v>Обезбеђивање стамбеног простора запосленима</v>
          </cell>
        </row>
        <row r="49">
          <cell r="A49">
            <v>413130</v>
          </cell>
          <cell r="B49" t="str">
            <v>Дуготрајна роба</v>
          </cell>
        </row>
        <row r="50">
          <cell r="A50">
            <v>413131</v>
          </cell>
          <cell r="B50" t="str">
            <v>Возила за приватне и пословне потребе</v>
          </cell>
        </row>
        <row r="51">
          <cell r="A51">
            <v>413139</v>
          </cell>
          <cell r="B51" t="str">
            <v>Остала дуготрајна роба</v>
          </cell>
        </row>
        <row r="52">
          <cell r="A52">
            <v>413140</v>
          </cell>
          <cell r="B52" t="str">
            <v>Роба и услуге које обезбеђује послодавац</v>
          </cell>
        </row>
        <row r="53">
          <cell r="A53">
            <v>413141</v>
          </cell>
          <cell r="B53" t="str">
            <v>Одмаралишта, спортски и рекреациони објекти</v>
          </cell>
        </row>
        <row r="54">
          <cell r="A54">
            <v>413142</v>
          </cell>
          <cell r="B54" t="str">
            <v>Поклони за децу запослених</v>
          </cell>
        </row>
        <row r="55">
          <cell r="A55">
            <v>413150</v>
          </cell>
          <cell r="B55" t="str">
            <v>Превоз на посао и са посла (маркица)</v>
          </cell>
        </row>
        <row r="56">
          <cell r="A56">
            <v>413151</v>
          </cell>
          <cell r="B56" t="str">
            <v>Превоз на посао и са посла (маркица)</v>
          </cell>
        </row>
        <row r="57">
          <cell r="A57">
            <v>413160</v>
          </cell>
          <cell r="B57" t="str">
            <v>Паркирање</v>
          </cell>
        </row>
        <row r="58">
          <cell r="A58">
            <v>413161</v>
          </cell>
          <cell r="B58" t="str">
            <v>Паркирање</v>
          </cell>
        </row>
        <row r="59">
          <cell r="A59">
            <v>413170</v>
          </cell>
          <cell r="B59" t="str">
            <v>Дечији вртић који плаћа послодавац</v>
          </cell>
        </row>
        <row r="60">
          <cell r="A60">
            <v>413171</v>
          </cell>
          <cell r="B60" t="str">
            <v>Дечији вртић који плаћа послодавац</v>
          </cell>
        </row>
        <row r="61">
          <cell r="A61">
            <v>413180</v>
          </cell>
          <cell r="B61" t="str">
            <v>Износ разлике између редовне и снижене каматне стопе код давања кредита запосленима</v>
          </cell>
        </row>
        <row r="62">
          <cell r="A62">
            <v>413181</v>
          </cell>
          <cell r="B62" t="str">
            <v>Износ разлике између редовне и снижене каматне стопе код давања кредита запосленима</v>
          </cell>
        </row>
        <row r="63">
          <cell r="A63">
            <v>414000</v>
          </cell>
          <cell r="B63" t="str">
            <v>СОЦИЈАЛНА ДАВАЊА ЗАПОСЛЕНИМА</v>
          </cell>
        </row>
        <row r="64">
          <cell r="A64">
            <v>414100</v>
          </cell>
          <cell r="B64" t="str">
            <v>Исплата накнада за време одсуствовања с посла на терет фондова</v>
          </cell>
        </row>
        <row r="65">
          <cell r="A65">
            <v>414110</v>
          </cell>
          <cell r="B65" t="str">
            <v>Породиљско боловање</v>
          </cell>
        </row>
        <row r="66">
          <cell r="A66">
            <v>414111</v>
          </cell>
          <cell r="B66" t="str">
            <v>Породиљско боловање</v>
          </cell>
        </row>
        <row r="67">
          <cell r="A67">
            <v>414120</v>
          </cell>
          <cell r="B67" t="str">
            <v>Боловање преко 30 дана</v>
          </cell>
        </row>
        <row r="68">
          <cell r="A68">
            <v>414121</v>
          </cell>
          <cell r="B68" t="str">
            <v>Боловање преко 30 дана</v>
          </cell>
        </row>
        <row r="69">
          <cell r="A69">
            <v>414130</v>
          </cell>
          <cell r="B69" t="str">
            <v>Инвалидност рада другог степена</v>
          </cell>
        </row>
        <row r="70">
          <cell r="A70">
            <v>414131</v>
          </cell>
          <cell r="B70" t="str">
            <v>Инвалидност рада другог степена</v>
          </cell>
        </row>
        <row r="71">
          <cell r="A71">
            <v>414200</v>
          </cell>
          <cell r="B71" t="str">
            <v>Расходи за образовање деце запослених</v>
          </cell>
        </row>
        <row r="72">
          <cell r="A72">
            <v>414210</v>
          </cell>
          <cell r="B72" t="str">
            <v>Расходи за образовање деце запослених</v>
          </cell>
        </row>
        <row r="73">
          <cell r="A73">
            <v>414211</v>
          </cell>
          <cell r="B73" t="str">
            <v>Расходи за образовање деце запослених</v>
          </cell>
        </row>
        <row r="74">
          <cell r="A74">
            <v>414300</v>
          </cell>
          <cell r="B74" t="str">
            <v>Отпремнине и помоћи</v>
          </cell>
        </row>
        <row r="75">
          <cell r="A75">
            <v>414310</v>
          </cell>
          <cell r="B75" t="str">
            <v>Отпремнине и помоћи</v>
          </cell>
        </row>
        <row r="76">
          <cell r="A76">
            <v>414311</v>
          </cell>
          <cell r="B76" t="str">
            <v>Отпремнина приликом одласка у пензију</v>
          </cell>
        </row>
        <row r="77">
          <cell r="A77">
            <v>414312</v>
          </cell>
          <cell r="B77" t="str">
            <v>Отпремнина у случају отпуштања с посла</v>
          </cell>
        </row>
        <row r="78">
          <cell r="A78">
            <v>414314</v>
          </cell>
          <cell r="B78" t="str">
            <v>Помоћ у случају смрти запосленог или члана уже породице</v>
          </cell>
        </row>
        <row r="79">
          <cell r="A79">
            <v>414400</v>
          </cell>
          <cell r="B79" t="str">
            <v>Помоћ у медицинском лечењу запосленог или чланова уже породице и друге помоћи запосленом</v>
          </cell>
        </row>
        <row r="80">
          <cell r="A80">
            <v>414410</v>
          </cell>
          <cell r="B80" t="str">
            <v>Помоћ у медицинском лечењу запосленог или чланова уже породице и друге помоћи запосленом</v>
          </cell>
        </row>
        <row r="81">
          <cell r="A81">
            <v>414411</v>
          </cell>
          <cell r="B81" t="str">
            <v>Помоћ у медицинском лечењу запосленог или члана уже породице</v>
          </cell>
        </row>
        <row r="82">
          <cell r="A82">
            <v>414412</v>
          </cell>
          <cell r="B82" t="str">
            <v>Помоћ у случају оштећења или уништења имовине</v>
          </cell>
        </row>
        <row r="83">
          <cell r="A83">
            <v>414419</v>
          </cell>
          <cell r="B83" t="str">
            <v>Остале помоћи запосленим радницима</v>
          </cell>
        </row>
        <row r="84">
          <cell r="A84">
            <v>415000</v>
          </cell>
          <cell r="B84" t="str">
            <v>НАКНАДЕ ТРОШКОВА ЗА ЗАПОСЛЕНЕ</v>
          </cell>
        </row>
        <row r="85">
          <cell r="A85">
            <v>415100</v>
          </cell>
          <cell r="B85" t="str">
            <v>Накнаде трошкова за запослене</v>
          </cell>
        </row>
        <row r="86">
          <cell r="A86">
            <v>415110</v>
          </cell>
          <cell r="B86" t="str">
            <v>Накнаде трошкова за запослене</v>
          </cell>
        </row>
        <row r="87">
          <cell r="A87">
            <v>415111</v>
          </cell>
          <cell r="B87" t="str">
            <v>Накнаде трошкова за одвојен живот од породице</v>
          </cell>
        </row>
        <row r="88">
          <cell r="A88">
            <v>415112</v>
          </cell>
          <cell r="B88" t="str">
            <v>Накнаде трошкова за превоз на посао и са посла</v>
          </cell>
        </row>
        <row r="89">
          <cell r="A89">
            <v>415113</v>
          </cell>
          <cell r="B89" t="str">
            <v>Накнаде трошкова за смештај изабраних, постављених и именованих лица</v>
          </cell>
        </row>
        <row r="90">
          <cell r="A90">
            <v>415114</v>
          </cell>
          <cell r="B90" t="str">
            <v>Накнаде за селидбене трошкове запослених</v>
          </cell>
        </row>
        <row r="91">
          <cell r="A91">
            <v>415119</v>
          </cell>
          <cell r="B91" t="str">
            <v>Остале накнаде трошкова запослених</v>
          </cell>
        </row>
        <row r="92">
          <cell r="A92">
            <v>416000</v>
          </cell>
          <cell r="B92" t="str">
            <v>НАГРАДЕ ЗАПОСЛЕНИМА И ОСТАЛИ ПОСЕБНИ РАСХОДИ</v>
          </cell>
        </row>
        <row r="93">
          <cell r="A93">
            <v>416100</v>
          </cell>
          <cell r="B93" t="str">
            <v>Награде запосленима и остали посебни расходи</v>
          </cell>
        </row>
        <row r="94">
          <cell r="A94">
            <v>416110</v>
          </cell>
          <cell r="B94" t="str">
            <v>Награде запосленима</v>
          </cell>
        </row>
        <row r="95">
          <cell r="A95">
            <v>416111</v>
          </cell>
          <cell r="B95" t="str">
            <v>Јубиларне награде</v>
          </cell>
        </row>
        <row r="96">
          <cell r="A96">
            <v>416112</v>
          </cell>
          <cell r="B96" t="str">
            <v>Награде за посебне резултате рада</v>
          </cell>
        </row>
        <row r="97">
          <cell r="A97">
            <v>416119</v>
          </cell>
          <cell r="B97" t="str">
            <v>Остале награде запосленима</v>
          </cell>
        </row>
        <row r="98">
          <cell r="A98">
            <v>416120</v>
          </cell>
          <cell r="B98" t="str">
            <v>Бонуси</v>
          </cell>
        </row>
        <row r="99">
          <cell r="A99">
            <v>416121</v>
          </cell>
          <cell r="B99" t="str">
            <v>Бонуси за државне празнике</v>
          </cell>
        </row>
        <row r="100">
          <cell r="A100">
            <v>416130</v>
          </cell>
          <cell r="B100" t="str">
            <v>Накнаде члановима управних, надзорних одбора и комисија</v>
          </cell>
        </row>
        <row r="101">
          <cell r="A101">
            <v>416131</v>
          </cell>
          <cell r="B101" t="str">
            <v>Накнаде члановима управних и надзорних одбора</v>
          </cell>
        </row>
        <row r="102">
          <cell r="A102">
            <v>416132</v>
          </cell>
          <cell r="B102" t="str">
            <v>Накнаде члановима комисија</v>
          </cell>
        </row>
        <row r="103">
          <cell r="A103">
            <v>417000</v>
          </cell>
          <cell r="B103" t="str">
            <v>ПОСЛАНИЧКИ ДОДАТАК</v>
          </cell>
        </row>
        <row r="104">
          <cell r="A104">
            <v>417100</v>
          </cell>
          <cell r="B104" t="str">
            <v>Посланички додатак</v>
          </cell>
        </row>
        <row r="105">
          <cell r="A105">
            <v>417110</v>
          </cell>
          <cell r="B105" t="str">
            <v>Посланички додатак</v>
          </cell>
        </row>
        <row r="106">
          <cell r="A106">
            <v>417111</v>
          </cell>
          <cell r="B106" t="str">
            <v>Посланички додатак</v>
          </cell>
        </row>
        <row r="107">
          <cell r="A107">
            <v>418000</v>
          </cell>
          <cell r="B107" t="str">
            <v>СУДИЈСКИ ДОДАТАК</v>
          </cell>
        </row>
        <row r="108">
          <cell r="A108">
            <v>418100</v>
          </cell>
          <cell r="B108" t="str">
            <v>Судијски додатак</v>
          </cell>
        </row>
        <row r="109">
          <cell r="A109">
            <v>418110</v>
          </cell>
          <cell r="B109" t="str">
            <v>Судијски додатак</v>
          </cell>
        </row>
        <row r="110">
          <cell r="A110">
            <v>418111</v>
          </cell>
          <cell r="B110" t="str">
            <v>Судијски додатак</v>
          </cell>
        </row>
        <row r="111">
          <cell r="A111">
            <v>420000</v>
          </cell>
          <cell r="B111" t="str">
            <v>КОРИШЋЕЊЕ УСЛУГА И РОБА</v>
          </cell>
        </row>
        <row r="112">
          <cell r="A112">
            <v>421000</v>
          </cell>
          <cell r="B112" t="str">
            <v>СТАЛНИ ТРОШКОВИ</v>
          </cell>
        </row>
        <row r="113">
          <cell r="A113">
            <v>421100</v>
          </cell>
          <cell r="B113" t="str">
            <v>Трошкови платног промета и банкарских услуга</v>
          </cell>
        </row>
        <row r="114">
          <cell r="A114">
            <v>421110</v>
          </cell>
          <cell r="B114" t="str">
            <v>Трошкови платног промета</v>
          </cell>
        </row>
        <row r="115">
          <cell r="A115">
            <v>421111</v>
          </cell>
          <cell r="B115" t="str">
            <v>Трошкови платног промета</v>
          </cell>
        </row>
        <row r="116">
          <cell r="A116">
            <v>421120</v>
          </cell>
          <cell r="B116" t="str">
            <v>Трошкови банкарских услуга</v>
          </cell>
        </row>
        <row r="117">
          <cell r="A117">
            <v>421121</v>
          </cell>
          <cell r="B117" t="str">
            <v>Трошкови банкарских услуга</v>
          </cell>
        </row>
        <row r="118">
          <cell r="A118">
            <v>421200</v>
          </cell>
          <cell r="B118" t="str">
            <v>Енергетске услуге</v>
          </cell>
        </row>
        <row r="119">
          <cell r="A119">
            <v>421210</v>
          </cell>
          <cell r="B119" t="str">
            <v>Услуге за електричну енергију</v>
          </cell>
        </row>
        <row r="120">
          <cell r="A120">
            <v>421211</v>
          </cell>
          <cell r="B120" t="str">
            <v>Услуге за електричну енергију</v>
          </cell>
        </row>
        <row r="121">
          <cell r="A121">
            <v>421220</v>
          </cell>
          <cell r="B121" t="str">
            <v>Трошкови грејања</v>
          </cell>
        </row>
        <row r="122">
          <cell r="A122">
            <v>421221</v>
          </cell>
          <cell r="B122" t="str">
            <v>Природни гас</v>
          </cell>
        </row>
        <row r="123">
          <cell r="A123">
            <v>421222</v>
          </cell>
          <cell r="B123" t="str">
            <v>Угаљ</v>
          </cell>
        </row>
        <row r="124">
          <cell r="A124">
            <v>421223</v>
          </cell>
          <cell r="B124" t="str">
            <v>Дрво</v>
          </cell>
        </row>
        <row r="125">
          <cell r="A125">
            <v>421224</v>
          </cell>
          <cell r="B125" t="str">
            <v>Лож-уље</v>
          </cell>
        </row>
        <row r="126">
          <cell r="A126">
            <v>421225</v>
          </cell>
          <cell r="B126" t="str">
            <v>Централно грејање</v>
          </cell>
        </row>
        <row r="127">
          <cell r="A127">
            <v>421300</v>
          </cell>
          <cell r="B127" t="str">
            <v>Комуналне услуге</v>
          </cell>
        </row>
        <row r="128">
          <cell r="A128">
            <v>421310</v>
          </cell>
          <cell r="B128" t="str">
            <v>Услуге водовода и канализације</v>
          </cell>
        </row>
        <row r="129">
          <cell r="A129">
            <v>421311</v>
          </cell>
          <cell r="B129" t="str">
            <v>Услуге водовода и канализације</v>
          </cell>
        </row>
        <row r="130">
          <cell r="A130">
            <v>421320</v>
          </cell>
          <cell r="B130" t="str">
            <v>Услуге редовног одржавања и старања</v>
          </cell>
        </row>
        <row r="131">
          <cell r="A131">
            <v>421321</v>
          </cell>
          <cell r="B131" t="str">
            <v>Дератизација</v>
          </cell>
        </row>
        <row r="132">
          <cell r="A132">
            <v>421322</v>
          </cell>
          <cell r="B132" t="str">
            <v>Димњачарске услуге</v>
          </cell>
        </row>
        <row r="133">
          <cell r="A133">
            <v>421323</v>
          </cell>
          <cell r="B133" t="str">
            <v>Услуга заштите имовине</v>
          </cell>
        </row>
        <row r="134">
          <cell r="A134">
            <v>421324</v>
          </cell>
          <cell r="B134" t="str">
            <v>Одвоз отпада</v>
          </cell>
        </row>
        <row r="135">
          <cell r="A135">
            <v>421325</v>
          </cell>
          <cell r="B135" t="str">
            <v>Услуге чишћења</v>
          </cell>
        </row>
        <row r="136">
          <cell r="A136">
            <v>421390</v>
          </cell>
          <cell r="B136" t="str">
            <v>Остале комуналне услуге</v>
          </cell>
        </row>
        <row r="137">
          <cell r="A137">
            <v>421391</v>
          </cell>
          <cell r="B137" t="str">
            <v>Допринос за коришћење градског земљишта и слично</v>
          </cell>
        </row>
        <row r="138">
          <cell r="A138">
            <v>421392</v>
          </cell>
          <cell r="B138" t="str">
            <v>Допринос за коришћење вода</v>
          </cell>
        </row>
        <row r="139">
          <cell r="A139">
            <v>421400</v>
          </cell>
          <cell r="B139" t="str">
            <v>Услуге комуникација</v>
          </cell>
        </row>
        <row r="140">
          <cell r="A140">
            <v>421410</v>
          </cell>
          <cell r="B140" t="str">
            <v>Телефони</v>
          </cell>
        </row>
        <row r="141">
          <cell r="A141">
            <v>421411</v>
          </cell>
          <cell r="B141" t="str">
            <v>Телефон, телекс и телефакс</v>
          </cell>
        </row>
        <row r="142">
          <cell r="A142">
            <v>421412</v>
          </cell>
          <cell r="B142" t="str">
            <v>Интернет и слично</v>
          </cell>
        </row>
        <row r="143">
          <cell r="A143">
            <v>421413</v>
          </cell>
          <cell r="B143" t="str">
            <v>Претплата на пејџер</v>
          </cell>
        </row>
        <row r="144">
          <cell r="A144">
            <v>421414</v>
          </cell>
          <cell r="B144" t="str">
            <v>Услуге мобилног телефона</v>
          </cell>
        </row>
        <row r="145">
          <cell r="A145">
            <v>421419</v>
          </cell>
          <cell r="B145" t="str">
            <v>Остале услуге комуникације</v>
          </cell>
        </row>
        <row r="146">
          <cell r="A146">
            <v>421420</v>
          </cell>
          <cell r="B146" t="str">
            <v>Услуге поште и доставе</v>
          </cell>
        </row>
        <row r="147">
          <cell r="A147">
            <v>421421</v>
          </cell>
          <cell r="B147" t="str">
            <v>Пошта</v>
          </cell>
        </row>
        <row r="148">
          <cell r="A148">
            <v>421422</v>
          </cell>
          <cell r="B148" t="str">
            <v>Услуге доставе</v>
          </cell>
        </row>
        <row r="149">
          <cell r="A149">
            <v>421429</v>
          </cell>
          <cell r="B149" t="str">
            <v>Остале ПТТ услуге</v>
          </cell>
        </row>
        <row r="150">
          <cell r="A150">
            <v>421500</v>
          </cell>
          <cell r="B150" t="str">
            <v>Трошкови осигурања</v>
          </cell>
        </row>
        <row r="151">
          <cell r="A151">
            <v>421510</v>
          </cell>
          <cell r="B151" t="str">
            <v>Осигурање имовине</v>
          </cell>
        </row>
        <row r="152">
          <cell r="A152">
            <v>421511</v>
          </cell>
          <cell r="B152" t="str">
            <v>Осигурање зграда</v>
          </cell>
        </row>
        <row r="153">
          <cell r="A153">
            <v>421512</v>
          </cell>
          <cell r="B153" t="str">
            <v>Осигурање возила</v>
          </cell>
        </row>
        <row r="154">
          <cell r="A154">
            <v>421513</v>
          </cell>
          <cell r="B154" t="str">
            <v>Осигурање опреме</v>
          </cell>
        </row>
        <row r="155">
          <cell r="A155">
            <v>421519</v>
          </cell>
          <cell r="B155" t="str">
            <v>Осигурање остале дугорочне имовине</v>
          </cell>
        </row>
        <row r="156">
          <cell r="A156">
            <v>421520</v>
          </cell>
          <cell r="B156" t="str">
            <v>Осигурање запослених</v>
          </cell>
        </row>
        <row r="157">
          <cell r="A157">
            <v>421521</v>
          </cell>
          <cell r="B157" t="str">
            <v>Осигурање запослених у случају несреће на раду</v>
          </cell>
        </row>
        <row r="158">
          <cell r="A158">
            <v>421522</v>
          </cell>
          <cell r="B158" t="str">
            <v>Здравствено осигурање запослених</v>
          </cell>
        </row>
        <row r="159">
          <cell r="A159">
            <v>421523</v>
          </cell>
          <cell r="B159" t="str">
            <v>Осигурање од одговорности према трећим лицима</v>
          </cell>
        </row>
        <row r="160">
          <cell r="A160">
            <v>421600</v>
          </cell>
          <cell r="B160" t="str">
            <v>Закуп имовине и опреме</v>
          </cell>
        </row>
        <row r="161">
          <cell r="A161">
            <v>421610</v>
          </cell>
          <cell r="B161" t="str">
            <v>Закуп имовине</v>
          </cell>
        </row>
        <row r="162">
          <cell r="A162">
            <v>421611</v>
          </cell>
          <cell r="B162" t="str">
            <v>Закуп стамбеног простора</v>
          </cell>
        </row>
        <row r="163">
          <cell r="A163">
            <v>421612</v>
          </cell>
          <cell r="B163" t="str">
            <v>Закуп нестамбеног простора</v>
          </cell>
        </row>
        <row r="164">
          <cell r="A164">
            <v>421619</v>
          </cell>
          <cell r="B164" t="str">
            <v>Закуп осталог простора</v>
          </cell>
        </row>
        <row r="165">
          <cell r="A165">
            <v>421620</v>
          </cell>
          <cell r="B165" t="str">
            <v>Закуп опреме</v>
          </cell>
        </row>
        <row r="166">
          <cell r="A166">
            <v>421621</v>
          </cell>
          <cell r="B166" t="str">
            <v>Закуп опреме за саобраћај</v>
          </cell>
        </row>
        <row r="167">
          <cell r="A167">
            <v>421622</v>
          </cell>
          <cell r="B167" t="str">
            <v>Закуп административне опреме</v>
          </cell>
        </row>
        <row r="168">
          <cell r="A168">
            <v>421623</v>
          </cell>
          <cell r="B168" t="str">
            <v>Закуп опреме за пољопривреду</v>
          </cell>
        </row>
        <row r="169">
          <cell r="A169">
            <v>421624</v>
          </cell>
          <cell r="B169" t="str">
            <v>Закуп опреме за очување животне средине и науку</v>
          </cell>
        </row>
        <row r="170">
          <cell r="A170">
            <v>421625</v>
          </cell>
          <cell r="B170" t="str">
            <v>Закуп медицинске и лабораторијске опреме</v>
          </cell>
        </row>
        <row r="171">
          <cell r="A171">
            <v>421626</v>
          </cell>
          <cell r="B171" t="str">
            <v>Закуп опреме за образовање, културу и спорт</v>
          </cell>
        </row>
        <row r="172">
          <cell r="A172">
            <v>421627</v>
          </cell>
          <cell r="B172" t="str">
            <v>Закуп опреме за војску</v>
          </cell>
        </row>
        <row r="173">
          <cell r="A173">
            <v>421628</v>
          </cell>
          <cell r="B173" t="str">
            <v>Закуп опреме за јавну безбедност</v>
          </cell>
        </row>
        <row r="174">
          <cell r="A174">
            <v>421629</v>
          </cell>
          <cell r="B174" t="str">
            <v>Закуп опреме за производњу, моторна, непокретна и немоторна</v>
          </cell>
        </row>
        <row r="175">
          <cell r="A175">
            <v>421900</v>
          </cell>
          <cell r="B175" t="str">
            <v>Остали трошкови</v>
          </cell>
        </row>
        <row r="176">
          <cell r="A176">
            <v>421910</v>
          </cell>
          <cell r="B176" t="str">
            <v>Остали трошкови</v>
          </cell>
        </row>
        <row r="177">
          <cell r="A177">
            <v>421911</v>
          </cell>
          <cell r="B177" t="str">
            <v>Радио – телевизијска претплата</v>
          </cell>
        </row>
        <row r="178">
          <cell r="A178">
            <v>421919</v>
          </cell>
          <cell r="B178" t="str">
            <v>Остали непоменути трошкови</v>
          </cell>
        </row>
        <row r="179">
          <cell r="A179">
            <v>422000</v>
          </cell>
          <cell r="B179" t="str">
            <v>ТРОШКОВИ ПУТОВАЊА</v>
          </cell>
        </row>
        <row r="180">
          <cell r="A180">
            <v>422100</v>
          </cell>
          <cell r="B180" t="str">
            <v>Трошкови службених путовања у земљи</v>
          </cell>
        </row>
        <row r="181">
          <cell r="A181">
            <v>422110</v>
          </cell>
          <cell r="B181" t="str">
            <v>Трошкови дневница (исхране) на службеном путу</v>
          </cell>
        </row>
        <row r="182">
          <cell r="A182">
            <v>422111</v>
          </cell>
          <cell r="B182" t="str">
            <v>Трошкови дневница (исхране) на службеном путу</v>
          </cell>
        </row>
        <row r="183">
          <cell r="A183">
            <v>422120</v>
          </cell>
          <cell r="B183" t="str">
            <v>Трошкови превоза на службеном путу у земљи (авион, аутобус, воз, и сл.)</v>
          </cell>
        </row>
        <row r="184">
          <cell r="A184">
            <v>422121</v>
          </cell>
          <cell r="B184" t="str">
            <v>Трошкови превоза на службеном путу у земљи (авион, аутобус, воз, и сл.)</v>
          </cell>
        </row>
        <row r="185">
          <cell r="A185">
            <v>422130</v>
          </cell>
          <cell r="B185" t="str">
            <v>Трошкови смештаја на службеном путу</v>
          </cell>
        </row>
        <row r="186">
          <cell r="A186">
            <v>422131</v>
          </cell>
          <cell r="B186" t="str">
            <v>Трошкови смештаја на службеном путу</v>
          </cell>
        </row>
        <row r="187">
          <cell r="A187">
            <v>422190</v>
          </cell>
          <cell r="B187" t="str">
            <v>Остале услуге службеног превоза</v>
          </cell>
        </row>
        <row r="188">
          <cell r="A188">
            <v>422191</v>
          </cell>
          <cell r="B188" t="str">
            <v>Превоз у јавном саобраћају</v>
          </cell>
        </row>
        <row r="189">
          <cell r="A189">
            <v>422192</v>
          </cell>
          <cell r="B189" t="str">
            <v>Такси превоз</v>
          </cell>
        </row>
        <row r="190">
          <cell r="A190">
            <v>422193</v>
          </cell>
          <cell r="B190" t="str">
            <v>Превоз у граду по службеном послу</v>
          </cell>
        </row>
        <row r="191">
          <cell r="A191">
            <v>422194</v>
          </cell>
          <cell r="B191" t="str">
            <v>Накнада за употребу сопственог возила</v>
          </cell>
        </row>
        <row r="192">
          <cell r="A192">
            <v>422199</v>
          </cell>
          <cell r="B192" t="str">
            <v>Остали трошкови за пословна путовања у земљи</v>
          </cell>
        </row>
        <row r="193">
          <cell r="A193">
            <v>422200</v>
          </cell>
          <cell r="B193" t="str">
            <v>Трошкови службених путовања у иностранство</v>
          </cell>
        </row>
        <row r="194">
          <cell r="A194">
            <v>422210</v>
          </cell>
          <cell r="B194" t="str">
            <v>Трошкови дневница за службени пут у иностранство</v>
          </cell>
        </row>
        <row r="195">
          <cell r="A195">
            <v>422211</v>
          </cell>
          <cell r="B195" t="str">
            <v>Трошкови дневница за службени пут у иностранство</v>
          </cell>
        </row>
        <row r="196">
          <cell r="A196">
            <v>422220</v>
          </cell>
          <cell r="B196" t="str">
            <v>Трошкови превоза за службени пут у иностранство (авион, аутобус, воз и сл.)</v>
          </cell>
        </row>
        <row r="197">
          <cell r="A197">
            <v>422221</v>
          </cell>
          <cell r="B197" t="str">
            <v>Трошкови превоза за службени пут у иностранство (авион, аутобус, воз и сл.)</v>
          </cell>
        </row>
        <row r="198">
          <cell r="A198">
            <v>422230</v>
          </cell>
          <cell r="B198" t="str">
            <v>Трошкови смештаја на службеном путу у иностранство</v>
          </cell>
        </row>
        <row r="199">
          <cell r="A199">
            <v>422231</v>
          </cell>
          <cell r="B199" t="str">
            <v>Трошкови смештаја на службеном путу у иностранство</v>
          </cell>
        </row>
        <row r="200">
          <cell r="A200">
            <v>422290</v>
          </cell>
          <cell r="B200" t="str">
            <v>Остале услуге службеног превоза</v>
          </cell>
        </row>
        <row r="201">
          <cell r="A201">
            <v>422291</v>
          </cell>
          <cell r="B201" t="str">
            <v>Услуге превоза у јавном саобраћају</v>
          </cell>
        </row>
        <row r="202">
          <cell r="A202">
            <v>422292</v>
          </cell>
          <cell r="B202" t="str">
            <v>Такси превоз</v>
          </cell>
        </row>
        <row r="203">
          <cell r="A203">
            <v>422293</v>
          </cell>
          <cell r="B203" t="str">
            <v>Накнада за употребу сопственог возила</v>
          </cell>
        </row>
        <row r="204">
          <cell r="A204">
            <v>422299</v>
          </cell>
          <cell r="B204" t="str">
            <v>Остали трошкови за пословна путовања у иностранство</v>
          </cell>
        </row>
        <row r="205">
          <cell r="A205">
            <v>422300</v>
          </cell>
          <cell r="B205" t="str">
            <v>Трошкови путовања у оквиру редовног рада</v>
          </cell>
        </row>
        <row r="206">
          <cell r="A206">
            <v>422310</v>
          </cell>
          <cell r="B206" t="str">
            <v>Дневница (исхрана) за путовање у оквиру редовног рада</v>
          </cell>
        </row>
        <row r="207">
          <cell r="A207">
            <v>422311</v>
          </cell>
          <cell r="B207" t="str">
            <v>Дневница (исхрана) за путовање у оквиру редовног рада</v>
          </cell>
        </row>
        <row r="208">
          <cell r="A208">
            <v>422320</v>
          </cell>
          <cell r="B208" t="str">
            <v>Трошкови путовања у оквиру редовног рада (авион, аутобус, воз)</v>
          </cell>
        </row>
        <row r="209">
          <cell r="A209">
            <v>422321</v>
          </cell>
          <cell r="B209" t="str">
            <v>Трошкови путовања у оквиру редовног рада (авион, аутобус, воз)</v>
          </cell>
        </row>
        <row r="210">
          <cell r="A210">
            <v>422330</v>
          </cell>
          <cell r="B210" t="str">
            <v>Трошкови смештаја на путовању у оквиру редовног рада</v>
          </cell>
        </row>
        <row r="211">
          <cell r="A211">
            <v>422331</v>
          </cell>
          <cell r="B211" t="str">
            <v>Трошкови смештаја на путовању у оквиру редовног рада</v>
          </cell>
        </row>
        <row r="212">
          <cell r="A212">
            <v>422390</v>
          </cell>
          <cell r="B212" t="str">
            <v>Остале услуге путовања у оквиру редовног рада</v>
          </cell>
        </row>
        <row r="213">
          <cell r="A213">
            <v>422391</v>
          </cell>
          <cell r="B213" t="str">
            <v>Превоз средствима јавног превоза</v>
          </cell>
        </row>
        <row r="214">
          <cell r="A214">
            <v>422392</v>
          </cell>
          <cell r="B214" t="str">
            <v>Такси превоз</v>
          </cell>
        </row>
        <row r="215">
          <cell r="A215">
            <v>422393</v>
          </cell>
          <cell r="B215" t="str">
            <v>Накнада за превоз у граду по службеном послу</v>
          </cell>
        </row>
        <row r="216">
          <cell r="A216">
            <v>422394</v>
          </cell>
          <cell r="B216" t="str">
            <v>Накнада за коришћење сопственог аутомобила</v>
          </cell>
        </row>
        <row r="217">
          <cell r="A217">
            <v>422399</v>
          </cell>
          <cell r="B217" t="str">
            <v>Остали трошкови превоза у оквиру редовног рада</v>
          </cell>
        </row>
        <row r="218">
          <cell r="A218">
            <v>422400</v>
          </cell>
          <cell r="B218" t="str">
            <v>Трошкови путовања ученика</v>
          </cell>
        </row>
        <row r="219">
          <cell r="A219">
            <v>422410</v>
          </cell>
          <cell r="B219" t="str">
            <v>Трошкови путовања ученика</v>
          </cell>
        </row>
        <row r="220">
          <cell r="A220">
            <v>422411</v>
          </cell>
          <cell r="B220" t="str">
            <v>Превоз ученика</v>
          </cell>
        </row>
        <row r="221">
          <cell r="A221">
            <v>422412</v>
          </cell>
          <cell r="B221" t="str">
            <v>Трошкови путовања ученика који учествују на републичким и међународним такмичењима</v>
          </cell>
        </row>
        <row r="222">
          <cell r="A222">
            <v>422900</v>
          </cell>
          <cell r="B222" t="str">
            <v>Остали трошкови транспорта</v>
          </cell>
        </row>
        <row r="223">
          <cell r="A223">
            <v>422910</v>
          </cell>
          <cell r="B223" t="str">
            <v>Остали трошкови транспорта</v>
          </cell>
        </row>
        <row r="224">
          <cell r="A224">
            <v>422911</v>
          </cell>
          <cell r="B224" t="str">
            <v>Трошкови селидбе и превоза</v>
          </cell>
        </row>
        <row r="225">
          <cell r="A225">
            <v>423000</v>
          </cell>
          <cell r="B225" t="str">
            <v>УСЛУГЕ ПО УГОВОРУ</v>
          </cell>
        </row>
        <row r="226">
          <cell r="A226">
            <v>423100</v>
          </cell>
          <cell r="B226" t="str">
            <v>Административне услуге</v>
          </cell>
        </row>
        <row r="227">
          <cell r="A227">
            <v>423110</v>
          </cell>
          <cell r="B227" t="str">
            <v>Услуге превођења</v>
          </cell>
        </row>
        <row r="228">
          <cell r="A228">
            <v>423111</v>
          </cell>
          <cell r="B228" t="str">
            <v>Услуге превођења</v>
          </cell>
        </row>
        <row r="229">
          <cell r="A229">
            <v>423120</v>
          </cell>
          <cell r="B229" t="str">
            <v>Секретарске услуге</v>
          </cell>
        </row>
        <row r="230">
          <cell r="A230">
            <v>423121</v>
          </cell>
          <cell r="B230" t="str">
            <v>Секретарске услуге</v>
          </cell>
        </row>
        <row r="231">
          <cell r="A231">
            <v>423130</v>
          </cell>
          <cell r="B231" t="str">
            <v>Рачуноводствене услуге</v>
          </cell>
        </row>
        <row r="232">
          <cell r="A232">
            <v>423131</v>
          </cell>
          <cell r="B232" t="str">
            <v>Рачуноводствене услуге</v>
          </cell>
        </row>
        <row r="233">
          <cell r="A233">
            <v>423190</v>
          </cell>
          <cell r="B233" t="str">
            <v>Остале административне услуге</v>
          </cell>
        </row>
        <row r="234">
          <cell r="A234">
            <v>423191</v>
          </cell>
          <cell r="B234" t="str">
            <v>Остале административне услуге</v>
          </cell>
        </row>
        <row r="235">
          <cell r="A235">
            <v>423200</v>
          </cell>
          <cell r="B235" t="str">
            <v>Компјутерске услуге</v>
          </cell>
        </row>
        <row r="236">
          <cell r="A236">
            <v>423210</v>
          </cell>
          <cell r="B236" t="str">
            <v>Услуге за израду софтвера</v>
          </cell>
        </row>
        <row r="237">
          <cell r="A237">
            <v>423211</v>
          </cell>
          <cell r="B237" t="str">
            <v>Услуге за израду софтвера</v>
          </cell>
        </row>
        <row r="238">
          <cell r="A238">
            <v>423220</v>
          </cell>
          <cell r="B238" t="str">
            <v>Услуге одржавања рачунара</v>
          </cell>
        </row>
        <row r="239">
          <cell r="A239">
            <v>423221</v>
          </cell>
          <cell r="B239" t="str">
            <v>Услуге одржавања рачунара</v>
          </cell>
        </row>
        <row r="240">
          <cell r="A240">
            <v>423290</v>
          </cell>
          <cell r="B240" t="str">
            <v>Остале компјутерске услуге</v>
          </cell>
        </row>
        <row r="241">
          <cell r="A241">
            <v>423291</v>
          </cell>
          <cell r="B241" t="str">
            <v>Остале компјутерске услуге</v>
          </cell>
        </row>
        <row r="242">
          <cell r="A242">
            <v>423300</v>
          </cell>
          <cell r="B242" t="str">
            <v>Услуге образовања и усавршавања запослених</v>
          </cell>
        </row>
        <row r="243">
          <cell r="A243">
            <v>423310</v>
          </cell>
          <cell r="B243" t="str">
            <v>Услуге образовања и усавршавања запослених</v>
          </cell>
        </row>
        <row r="244">
          <cell r="A244">
            <v>423311</v>
          </cell>
          <cell r="B244" t="str">
            <v>Услуге образовања и усавршавања запослених</v>
          </cell>
        </row>
        <row r="245">
          <cell r="A245">
            <v>423320</v>
          </cell>
          <cell r="B245" t="str">
            <v>Котизације</v>
          </cell>
        </row>
        <row r="246">
          <cell r="A246">
            <v>423321</v>
          </cell>
          <cell r="B246" t="str">
            <v>Котизација за семинаре</v>
          </cell>
        </row>
        <row r="247">
          <cell r="A247">
            <v>423322</v>
          </cell>
          <cell r="B247" t="str">
            <v>Котизација за стручна саветовања</v>
          </cell>
        </row>
        <row r="248">
          <cell r="A248">
            <v>423323</v>
          </cell>
          <cell r="B248" t="str">
            <v>Котизација за учествовање на сајмовима</v>
          </cell>
        </row>
        <row r="249">
          <cell r="A249">
            <v>423390</v>
          </cell>
          <cell r="B249" t="str">
            <v>Друге услуге образовања и усавршавања запослених</v>
          </cell>
        </row>
        <row r="250">
          <cell r="A250">
            <v>423391</v>
          </cell>
          <cell r="B250" t="str">
            <v>Издаци за стручне испите</v>
          </cell>
        </row>
        <row r="251">
          <cell r="A251">
            <v>423399</v>
          </cell>
          <cell r="B251" t="str">
            <v>Остали издаци за стручно образовање</v>
          </cell>
        </row>
        <row r="252">
          <cell r="A252">
            <v>423400</v>
          </cell>
          <cell r="B252" t="str">
            <v>Услуге информисања</v>
          </cell>
        </row>
        <row r="253">
          <cell r="A253">
            <v>423410</v>
          </cell>
          <cell r="B253" t="str">
            <v>Услуге штампања</v>
          </cell>
        </row>
        <row r="254">
          <cell r="A254">
            <v>423411</v>
          </cell>
          <cell r="B254" t="str">
            <v>Услуге штампања билтена</v>
          </cell>
        </row>
        <row r="255">
          <cell r="A255">
            <v>423412</v>
          </cell>
          <cell r="B255" t="str">
            <v>Услуге штампања часописа</v>
          </cell>
        </row>
        <row r="256">
          <cell r="A256">
            <v>423413</v>
          </cell>
          <cell r="B256" t="str">
            <v>Услуге штампања публикација</v>
          </cell>
        </row>
        <row r="257">
          <cell r="A257">
            <v>423419</v>
          </cell>
          <cell r="B257" t="str">
            <v>Остале услуге штампања</v>
          </cell>
        </row>
        <row r="258">
          <cell r="A258">
            <v>423420</v>
          </cell>
          <cell r="B258" t="str">
            <v>Услуге информисања јавности и односа са јавношћу</v>
          </cell>
        </row>
        <row r="259">
          <cell r="A259">
            <v>423421</v>
          </cell>
          <cell r="B259" t="str">
            <v>Услуге информисања јавности</v>
          </cell>
        </row>
        <row r="260">
          <cell r="A260">
            <v>423422</v>
          </cell>
          <cell r="B260" t="str">
            <v>Односи са јавношћу</v>
          </cell>
        </row>
        <row r="261">
          <cell r="A261">
            <v>423430</v>
          </cell>
          <cell r="B261" t="str">
            <v>Услуге рекламе и пропаганде</v>
          </cell>
        </row>
        <row r="262">
          <cell r="A262">
            <v>423431</v>
          </cell>
          <cell r="B262" t="str">
            <v>Услуге рекламе и пропаганде</v>
          </cell>
        </row>
        <row r="263">
          <cell r="A263">
            <v>423432</v>
          </cell>
          <cell r="B263" t="str">
            <v>Објављивање тендера и информативних огласа</v>
          </cell>
        </row>
        <row r="264">
          <cell r="A264">
            <v>423439</v>
          </cell>
          <cell r="B264" t="str">
            <v>Остале услуге рекламе и пропаганде</v>
          </cell>
        </row>
        <row r="265">
          <cell r="A265">
            <v>423440</v>
          </cell>
          <cell r="B265" t="str">
            <v>Медијске услуге</v>
          </cell>
        </row>
        <row r="266">
          <cell r="A266">
            <v>423441</v>
          </cell>
          <cell r="B266" t="str">
            <v>Медијске услуге радија и телевизије</v>
          </cell>
        </row>
        <row r="267">
          <cell r="A267">
            <v>423449</v>
          </cell>
          <cell r="B267" t="str">
            <v>Остале медијске услуге</v>
          </cell>
        </row>
        <row r="268">
          <cell r="A268">
            <v>423500</v>
          </cell>
          <cell r="B268" t="str">
            <v>Стручне услуге</v>
          </cell>
        </row>
        <row r="269">
          <cell r="A269">
            <v>423510</v>
          </cell>
          <cell r="B269" t="str">
            <v>Услуге ревизије</v>
          </cell>
        </row>
        <row r="270">
          <cell r="A270">
            <v>423511</v>
          </cell>
          <cell r="B270" t="str">
            <v>Услуге ревизије</v>
          </cell>
        </row>
        <row r="271">
          <cell r="A271">
            <v>423520</v>
          </cell>
          <cell r="B271" t="str">
            <v>Адвокатске услуге</v>
          </cell>
        </row>
        <row r="272">
          <cell r="A272">
            <v>423521</v>
          </cell>
          <cell r="B272" t="str">
            <v>Правно заступање пред домаћим судовима</v>
          </cell>
        </row>
        <row r="273">
          <cell r="A273">
            <v>423522</v>
          </cell>
          <cell r="B273" t="str">
            <v>Правно заступање пред међународним судовима</v>
          </cell>
        </row>
        <row r="274">
          <cell r="A274">
            <v>423530</v>
          </cell>
          <cell r="B274" t="str">
            <v>Правне услуге</v>
          </cell>
        </row>
        <row r="275">
          <cell r="A275">
            <v>423531</v>
          </cell>
          <cell r="B275" t="str">
            <v>Услуге вештачења</v>
          </cell>
        </row>
        <row r="276">
          <cell r="A276">
            <v>423532</v>
          </cell>
          <cell r="B276" t="str">
            <v>Услуге поротника</v>
          </cell>
        </row>
        <row r="277">
          <cell r="A277">
            <v>423539</v>
          </cell>
          <cell r="B277" t="str">
            <v>Остале правне услуге</v>
          </cell>
        </row>
        <row r="278">
          <cell r="A278">
            <v>423540</v>
          </cell>
          <cell r="B278" t="str">
            <v>Финансијске услуге</v>
          </cell>
        </row>
        <row r="279">
          <cell r="A279">
            <v>423541</v>
          </cell>
          <cell r="B279" t="str">
            <v>Услуге финансијских саветника</v>
          </cell>
        </row>
        <row r="280">
          <cell r="A280">
            <v>423542</v>
          </cell>
          <cell r="B280" t="str">
            <v>Остале финансијске услуге</v>
          </cell>
        </row>
        <row r="281">
          <cell r="A281">
            <v>423590</v>
          </cell>
          <cell r="B281" t="str">
            <v>Остале стручне услуге</v>
          </cell>
        </row>
        <row r="282">
          <cell r="A282">
            <v>423591</v>
          </cell>
          <cell r="B282" t="str">
            <v>Накнаде члановима управних, надзорних одбора и комисија</v>
          </cell>
        </row>
        <row r="283">
          <cell r="A283">
            <v>423599</v>
          </cell>
          <cell r="B283" t="str">
            <v>Остале стручне услуге</v>
          </cell>
        </row>
        <row r="284">
          <cell r="A284">
            <v>423600</v>
          </cell>
          <cell r="B284" t="str">
            <v>Услуге за домаћинство и угоститељство</v>
          </cell>
        </row>
        <row r="285">
          <cell r="A285">
            <v>423610</v>
          </cell>
          <cell r="B285" t="str">
            <v>Услуге за домаћинство</v>
          </cell>
        </row>
        <row r="286">
          <cell r="A286">
            <v>423611</v>
          </cell>
          <cell r="B286" t="str">
            <v>Прање веша</v>
          </cell>
        </row>
        <row r="287">
          <cell r="A287">
            <v>423612</v>
          </cell>
          <cell r="B287" t="str">
            <v>Хемијско чишћење</v>
          </cell>
        </row>
        <row r="288">
          <cell r="A288">
            <v>423620</v>
          </cell>
          <cell r="B288" t="str">
            <v>Угоститељске услуге</v>
          </cell>
        </row>
        <row r="289">
          <cell r="A289">
            <v>423621</v>
          </cell>
          <cell r="B289" t="str">
            <v>Угоститељске услуге</v>
          </cell>
        </row>
        <row r="290">
          <cell r="A290">
            <v>423700</v>
          </cell>
          <cell r="B290" t="str">
            <v>Репрезентација</v>
          </cell>
        </row>
        <row r="291">
          <cell r="A291">
            <v>423710</v>
          </cell>
          <cell r="B291" t="str">
            <v>Репрезентација</v>
          </cell>
        </row>
        <row r="292">
          <cell r="A292">
            <v>423711</v>
          </cell>
          <cell r="B292" t="str">
            <v>Репрезентација</v>
          </cell>
        </row>
        <row r="293">
          <cell r="A293">
            <v>423712</v>
          </cell>
          <cell r="B293" t="str">
            <v>Поклони</v>
          </cell>
        </row>
        <row r="294">
          <cell r="A294">
            <v>423900</v>
          </cell>
          <cell r="B294" t="str">
            <v>Остале опште услуге</v>
          </cell>
        </row>
        <row r="295">
          <cell r="A295">
            <v>423910</v>
          </cell>
          <cell r="B295" t="str">
            <v>Остале опште услуге</v>
          </cell>
        </row>
        <row r="296">
          <cell r="A296">
            <v>423911</v>
          </cell>
          <cell r="B296" t="str">
            <v>Остале опште услуге</v>
          </cell>
        </row>
        <row r="297">
          <cell r="A297">
            <v>424000</v>
          </cell>
          <cell r="B297" t="str">
            <v>СПЕЦИЈАЛИЗОВАНЕ УСЛУГЕ</v>
          </cell>
        </row>
        <row r="298">
          <cell r="A298">
            <v>424100</v>
          </cell>
          <cell r="B298" t="str">
            <v>Пољопривредне услуге</v>
          </cell>
        </row>
        <row r="299">
          <cell r="A299">
            <v>424110</v>
          </cell>
          <cell r="B299" t="str">
            <v>Услуге заштите животиња и биља</v>
          </cell>
        </row>
        <row r="300">
          <cell r="A300">
            <v>424111</v>
          </cell>
          <cell r="B300" t="str">
            <v>Услуге ветеринарског прегледа и вакцинације</v>
          </cell>
        </row>
        <row r="301">
          <cell r="A301">
            <v>424112</v>
          </cell>
          <cell r="B301" t="str">
            <v>Заштита биља</v>
          </cell>
        </row>
        <row r="302">
          <cell r="A302">
            <v>424113</v>
          </cell>
          <cell r="B302" t="str">
            <v>Испитивање узорака земљишта и вештачког ђубрива</v>
          </cell>
        </row>
        <row r="303">
          <cell r="A303">
            <v>424119</v>
          </cell>
          <cell r="B303" t="str">
            <v>Остале услуге заштите животиња и биља</v>
          </cell>
        </row>
        <row r="304">
          <cell r="A304">
            <v>424200</v>
          </cell>
          <cell r="B304" t="str">
            <v>Услуге образовања, културе и спорта</v>
          </cell>
        </row>
        <row r="305">
          <cell r="A305">
            <v>424210</v>
          </cell>
          <cell r="B305" t="str">
            <v>Услуге образовања</v>
          </cell>
        </row>
        <row r="306">
          <cell r="A306">
            <v>424211</v>
          </cell>
          <cell r="B306" t="str">
            <v>Услуге образовања</v>
          </cell>
        </row>
        <row r="307">
          <cell r="A307">
            <v>424212</v>
          </cell>
          <cell r="B307" t="str">
            <v>Образовање деце грађана који живе у иностранству</v>
          </cell>
        </row>
        <row r="308">
          <cell r="A308">
            <v>424213</v>
          </cell>
          <cell r="B308" t="str">
            <v>Услуге предшколског образовања</v>
          </cell>
        </row>
        <row r="309">
          <cell r="A309">
            <v>424220</v>
          </cell>
          <cell r="B309" t="str">
            <v>Услуге културе</v>
          </cell>
        </row>
        <row r="310">
          <cell r="A310">
            <v>424221</v>
          </cell>
          <cell r="B310" t="str">
            <v>Услуге културе</v>
          </cell>
        </row>
        <row r="311">
          <cell r="A311">
            <v>424230</v>
          </cell>
          <cell r="B311" t="str">
            <v>Услуге спорта</v>
          </cell>
        </row>
        <row r="312">
          <cell r="A312">
            <v>424231</v>
          </cell>
          <cell r="B312" t="str">
            <v>Услуге спорта</v>
          </cell>
        </row>
        <row r="313">
          <cell r="A313">
            <v>424300</v>
          </cell>
          <cell r="B313" t="str">
            <v>Медицинске услуге</v>
          </cell>
        </row>
        <row r="314">
          <cell r="A314">
            <v>424310</v>
          </cell>
          <cell r="B314" t="str">
            <v>Здравствена заштита по уговору</v>
          </cell>
        </row>
        <row r="315">
          <cell r="A315">
            <v>424311</v>
          </cell>
          <cell r="B315" t="str">
            <v>Здравствена заштита по уговору</v>
          </cell>
        </row>
        <row r="316">
          <cell r="A316">
            <v>424320</v>
          </cell>
          <cell r="B316" t="str">
            <v>Здравствена заштита по конвенцији</v>
          </cell>
        </row>
        <row r="317">
          <cell r="A317">
            <v>424321</v>
          </cell>
          <cell r="B317" t="str">
            <v>Здравствена заштита по конвенцији</v>
          </cell>
        </row>
        <row r="318">
          <cell r="A318">
            <v>424330</v>
          </cell>
          <cell r="B318" t="str">
            <v>Услуге јавног здравства – инспекција и анализа</v>
          </cell>
        </row>
        <row r="319">
          <cell r="A319">
            <v>424331</v>
          </cell>
          <cell r="B319" t="str">
            <v>Услуге јавног здравства – инспекција и анализа</v>
          </cell>
        </row>
        <row r="320">
          <cell r="A320">
            <v>424340</v>
          </cell>
          <cell r="B320" t="str">
            <v>Лабораторијске услуге</v>
          </cell>
        </row>
        <row r="321">
          <cell r="A321">
            <v>424341</v>
          </cell>
          <cell r="B321" t="str">
            <v>Лабораторијске услуге</v>
          </cell>
        </row>
        <row r="322">
          <cell r="A322">
            <v>424350</v>
          </cell>
          <cell r="B322" t="str">
            <v>Остале медицинске услуге</v>
          </cell>
        </row>
        <row r="323">
          <cell r="A323">
            <v>424351</v>
          </cell>
          <cell r="B323" t="str">
            <v>Остале медицинске услуге</v>
          </cell>
        </row>
        <row r="324">
          <cell r="A324">
            <v>424400</v>
          </cell>
          <cell r="B324" t="str">
            <v>Услуге одржавања аутопутева</v>
          </cell>
        </row>
        <row r="325">
          <cell r="A325">
            <v>424410</v>
          </cell>
          <cell r="B325" t="str">
            <v>Услуге одржавања аутопутева</v>
          </cell>
        </row>
        <row r="326">
          <cell r="A326">
            <v>424411</v>
          </cell>
          <cell r="B326" t="str">
            <v>Услуге одржавања аутопутева</v>
          </cell>
        </row>
        <row r="327">
          <cell r="A327">
            <v>424500</v>
          </cell>
          <cell r="B327" t="str">
            <v>Услуге одржавања националних паркова и природних површина</v>
          </cell>
        </row>
        <row r="328">
          <cell r="A328">
            <v>424510</v>
          </cell>
          <cell r="B328" t="str">
            <v>Услуге одржавања националних паркова и природних површина</v>
          </cell>
        </row>
        <row r="329">
          <cell r="A329">
            <v>424511</v>
          </cell>
          <cell r="B329" t="str">
            <v>Услуге одржавања националних паркова и природних површина</v>
          </cell>
        </row>
        <row r="330">
          <cell r="A330">
            <v>424600</v>
          </cell>
          <cell r="B330" t="str">
            <v>Услуге очувања животне средине, науке и геодетске услуге</v>
          </cell>
        </row>
        <row r="331">
          <cell r="A331">
            <v>424610</v>
          </cell>
          <cell r="B331" t="str">
            <v>Услуге очувања животне средине</v>
          </cell>
        </row>
        <row r="332">
          <cell r="A332">
            <v>424611</v>
          </cell>
          <cell r="B332" t="str">
            <v>Услуге очувања животне средине</v>
          </cell>
        </row>
        <row r="333">
          <cell r="A333">
            <v>424620</v>
          </cell>
          <cell r="B333" t="str">
            <v>Услуге науке</v>
          </cell>
        </row>
        <row r="334">
          <cell r="A334">
            <v>424621</v>
          </cell>
          <cell r="B334" t="str">
            <v>Услуге науке</v>
          </cell>
        </row>
        <row r="335">
          <cell r="A335">
            <v>424630</v>
          </cell>
          <cell r="B335" t="str">
            <v>Геодетске услуге</v>
          </cell>
        </row>
        <row r="336">
          <cell r="A336">
            <v>424631</v>
          </cell>
          <cell r="B336" t="str">
            <v>Геодетске услуге</v>
          </cell>
        </row>
        <row r="337">
          <cell r="A337">
            <v>424900</v>
          </cell>
          <cell r="B337" t="str">
            <v>Остале специјализоване услуге</v>
          </cell>
        </row>
        <row r="338">
          <cell r="A338">
            <v>424910</v>
          </cell>
          <cell r="B338" t="str">
            <v>Остале специјализоване услуге</v>
          </cell>
        </row>
        <row r="339">
          <cell r="A339">
            <v>424911</v>
          </cell>
          <cell r="B339" t="str">
            <v>Остале специјализоване услуге</v>
          </cell>
        </row>
        <row r="340">
          <cell r="A340">
            <v>425000</v>
          </cell>
          <cell r="B340" t="str">
            <v>ТЕКУЋЕ ПОПРАВКЕ И ОДРЖАВАЊЕ</v>
          </cell>
        </row>
        <row r="341">
          <cell r="A341">
            <v>425100</v>
          </cell>
          <cell r="B341" t="str">
            <v>Текуће поправке и одржавање зграда и објеката</v>
          </cell>
        </row>
        <row r="342">
          <cell r="A342">
            <v>425110</v>
          </cell>
          <cell r="B342" t="str">
            <v>Текуће поправке и одржавање зграда</v>
          </cell>
        </row>
        <row r="343">
          <cell r="A343">
            <v>425111</v>
          </cell>
          <cell r="B343" t="str">
            <v>Зидарски радови</v>
          </cell>
        </row>
        <row r="344">
          <cell r="A344">
            <v>425112</v>
          </cell>
          <cell r="B344" t="str">
            <v>Столарски радови</v>
          </cell>
        </row>
        <row r="345">
          <cell r="A345">
            <v>425113</v>
          </cell>
          <cell r="B345" t="str">
            <v>Молерски радови</v>
          </cell>
        </row>
        <row r="346">
          <cell r="A346">
            <v>425114</v>
          </cell>
          <cell r="B346" t="str">
            <v>Радови на крову</v>
          </cell>
        </row>
        <row r="347">
          <cell r="A347">
            <v>425115</v>
          </cell>
          <cell r="B347" t="str">
            <v>Радови на водоводу и канализацији</v>
          </cell>
        </row>
        <row r="348">
          <cell r="A348">
            <v>425116</v>
          </cell>
          <cell r="B348" t="str">
            <v>Централно грејање</v>
          </cell>
        </row>
        <row r="349">
          <cell r="A349">
            <v>425117</v>
          </cell>
          <cell r="B349" t="str">
            <v>Електричне инсталације</v>
          </cell>
        </row>
        <row r="350">
          <cell r="A350">
            <v>425118</v>
          </cell>
          <cell r="B350" t="str">
            <v>Радови на комуникацијским инсталацијама</v>
          </cell>
        </row>
        <row r="351">
          <cell r="A351">
            <v>425119</v>
          </cell>
          <cell r="B351" t="str">
            <v>Остале услуге и материјали за текуће поправке и одржавање зграда</v>
          </cell>
        </row>
        <row r="352">
          <cell r="A352">
            <v>425190</v>
          </cell>
          <cell r="B352" t="str">
            <v>Текуће поправке и одржавање осталих објеката</v>
          </cell>
        </row>
        <row r="353">
          <cell r="A353">
            <v>425191</v>
          </cell>
          <cell r="B353" t="str">
            <v>Текуће поправке и одржавање осталих објеката</v>
          </cell>
        </row>
        <row r="354">
          <cell r="A354">
            <v>425200</v>
          </cell>
          <cell r="B354" t="str">
            <v>Текуће поправке и одржавање опреме</v>
          </cell>
        </row>
        <row r="355">
          <cell r="A355">
            <v>425210</v>
          </cell>
          <cell r="B355" t="str">
            <v>Текуће поправке и одржавање опреме за саобраћај</v>
          </cell>
        </row>
        <row r="356">
          <cell r="A356">
            <v>425211</v>
          </cell>
          <cell r="B356" t="str">
            <v>Механичке поправке</v>
          </cell>
        </row>
        <row r="357">
          <cell r="A357">
            <v>425212</v>
          </cell>
          <cell r="B357" t="str">
            <v>Поправке електричне и електронске опреме</v>
          </cell>
        </row>
        <row r="358">
          <cell r="A358">
            <v>425213</v>
          </cell>
          <cell r="B358" t="str">
            <v>Лимарски радови на возилима</v>
          </cell>
        </row>
        <row r="359">
          <cell r="A359">
            <v>425219</v>
          </cell>
          <cell r="B359" t="str">
            <v>Остале поправке и одржавање опреме за саобраћај</v>
          </cell>
        </row>
        <row r="360">
          <cell r="A360">
            <v>425220</v>
          </cell>
          <cell r="B360" t="str">
            <v>Текуће поправке и одржавање административне опреме</v>
          </cell>
        </row>
        <row r="361">
          <cell r="A361">
            <v>425221</v>
          </cell>
          <cell r="B361" t="str">
            <v>Намештај</v>
          </cell>
        </row>
        <row r="362">
          <cell r="A362">
            <v>425222</v>
          </cell>
          <cell r="B362" t="str">
            <v>Рачунарска опрема</v>
          </cell>
        </row>
        <row r="363">
          <cell r="A363">
            <v>425223</v>
          </cell>
          <cell r="B363" t="str">
            <v>Опрема за комуникацију</v>
          </cell>
        </row>
        <row r="364">
          <cell r="A364">
            <v>425224</v>
          </cell>
          <cell r="B364" t="str">
            <v>Електронска и фотографска опрема</v>
          </cell>
        </row>
        <row r="365">
          <cell r="A365">
            <v>425225</v>
          </cell>
          <cell r="B365" t="str">
            <v>Опрема за домаћинство и угоститељство</v>
          </cell>
        </row>
        <row r="366">
          <cell r="A366">
            <v>425226</v>
          </cell>
          <cell r="B366" t="str">
            <v>Биротехничка опрема</v>
          </cell>
        </row>
        <row r="367">
          <cell r="A367">
            <v>425227</v>
          </cell>
          <cell r="B367" t="str">
            <v>Уградна опрема</v>
          </cell>
        </row>
        <row r="368">
          <cell r="A368">
            <v>425229</v>
          </cell>
          <cell r="B368" t="str">
            <v>Остале поправке и одржавање административне опреме</v>
          </cell>
        </row>
        <row r="369">
          <cell r="A369">
            <v>425230</v>
          </cell>
          <cell r="B369" t="str">
            <v>Текуће поправке и одржавање опреме за пољопривреду</v>
          </cell>
        </row>
        <row r="370">
          <cell r="A370">
            <v>425231</v>
          </cell>
          <cell r="B370" t="str">
            <v>Текуће поправке и одржавање опреме за пољопривреду</v>
          </cell>
        </row>
        <row r="371">
          <cell r="A371">
            <v>425240</v>
          </cell>
          <cell r="B371" t="str">
            <v>Текуће поправке и одржавање опреме за очување животне средине и науку</v>
          </cell>
        </row>
        <row r="372">
          <cell r="A372">
            <v>425241</v>
          </cell>
          <cell r="B372" t="str">
            <v>Текуће поправке и одржавање опреме за очување животне средине</v>
          </cell>
        </row>
        <row r="373">
          <cell r="A373">
            <v>425242</v>
          </cell>
          <cell r="B373" t="str">
            <v>Текуће поправке и одржавање опреме за науку</v>
          </cell>
        </row>
        <row r="374">
          <cell r="A374">
            <v>425250</v>
          </cell>
          <cell r="B374" t="str">
            <v>Текуће поправке и одржавање медицинске и лабораторијске опреме</v>
          </cell>
        </row>
        <row r="375">
          <cell r="A375">
            <v>425251</v>
          </cell>
          <cell r="B375" t="str">
            <v>Текуће поправке и одржавање медицинске опреме</v>
          </cell>
        </row>
        <row r="376">
          <cell r="A376">
            <v>425252</v>
          </cell>
          <cell r="B376" t="str">
            <v>Текуће поправке и одржавање лабораторијске опреме</v>
          </cell>
        </row>
        <row r="377">
          <cell r="A377">
            <v>425253</v>
          </cell>
          <cell r="B377" t="str">
            <v>Текуће поправке и одржавање мерних и контролних инструмената</v>
          </cell>
        </row>
        <row r="378">
          <cell r="A378">
            <v>425260</v>
          </cell>
          <cell r="B378" t="str">
            <v>Текуће поправке и одржавање опреме за образовање, културу и спорт</v>
          </cell>
        </row>
        <row r="379">
          <cell r="A379">
            <v>425261</v>
          </cell>
          <cell r="B379" t="str">
            <v>Текуће поправке и одржавање опреме за образовање</v>
          </cell>
        </row>
        <row r="380">
          <cell r="A380">
            <v>425262</v>
          </cell>
          <cell r="B380" t="str">
            <v>Текуће поправке и одржавање опреме за културу</v>
          </cell>
        </row>
        <row r="381">
          <cell r="A381">
            <v>425263</v>
          </cell>
          <cell r="B381" t="str">
            <v>Текуће поправке и одржавање опреме за спорт</v>
          </cell>
        </row>
        <row r="382">
          <cell r="A382">
            <v>425270</v>
          </cell>
          <cell r="B382" t="str">
            <v>Текуће поправке и одржавање опреме за војску</v>
          </cell>
        </row>
        <row r="383">
          <cell r="A383">
            <v>425271</v>
          </cell>
          <cell r="B383" t="str">
            <v>Текуће поправке и одржавање опреме за војску</v>
          </cell>
        </row>
        <row r="384">
          <cell r="A384">
            <v>425280</v>
          </cell>
          <cell r="B384" t="str">
            <v>Текуће поправке и одржавање опреме за јавну безбедност</v>
          </cell>
        </row>
        <row r="385">
          <cell r="A385">
            <v>425281</v>
          </cell>
          <cell r="B385" t="str">
            <v>Текуће поправке и одржавање опреме за јавну безбедност</v>
          </cell>
        </row>
        <row r="386">
          <cell r="A386">
            <v>425290</v>
          </cell>
          <cell r="B386" t="str">
            <v>Текуће поправке и одржавање производне, моторне, непокретне и немоторне опреме</v>
          </cell>
        </row>
        <row r="387">
          <cell r="A387">
            <v>425291</v>
          </cell>
          <cell r="B387" t="str">
            <v>Текуће поправке и одржавање производне, моторне, непокретне и немоторне опреме</v>
          </cell>
        </row>
        <row r="388">
          <cell r="A388">
            <v>426000</v>
          </cell>
          <cell r="B388" t="str">
            <v>МАТЕРИЈАЛ</v>
          </cell>
        </row>
        <row r="389">
          <cell r="A389">
            <v>426100</v>
          </cell>
          <cell r="B389" t="str">
            <v>Административни материјал</v>
          </cell>
        </row>
        <row r="390">
          <cell r="A390">
            <v>426110</v>
          </cell>
          <cell r="B390" t="str">
            <v>Канцеларијски материјал</v>
          </cell>
        </row>
        <row r="391">
          <cell r="A391">
            <v>426111</v>
          </cell>
          <cell r="B391" t="str">
            <v>Канцеларијски материјал</v>
          </cell>
        </row>
        <row r="392">
          <cell r="A392">
            <v>426120</v>
          </cell>
          <cell r="B392" t="str">
            <v>Одећа, обућа и униформе</v>
          </cell>
        </row>
        <row r="393">
          <cell r="A393">
            <v>426121</v>
          </cell>
          <cell r="B393" t="str">
            <v>Расходи за радну униформу</v>
          </cell>
        </row>
        <row r="394">
          <cell r="A394">
            <v>426122</v>
          </cell>
          <cell r="B394" t="str">
            <v>Службена одећа</v>
          </cell>
        </row>
        <row r="395">
          <cell r="A395">
            <v>426123</v>
          </cell>
          <cell r="B395" t="str">
            <v>Униформе</v>
          </cell>
        </row>
        <row r="396">
          <cell r="A396">
            <v>426124</v>
          </cell>
          <cell r="B396" t="str">
            <v>ХТЗ опрема</v>
          </cell>
        </row>
        <row r="397">
          <cell r="A397">
            <v>426129</v>
          </cell>
          <cell r="B397" t="str">
            <v>Остали расходи за одећу, обућу и униформе</v>
          </cell>
        </row>
        <row r="398">
          <cell r="A398">
            <v>426130</v>
          </cell>
          <cell r="B398" t="str">
            <v>Биодекорација</v>
          </cell>
        </row>
        <row r="399">
          <cell r="A399">
            <v>426131</v>
          </cell>
          <cell r="B399" t="str">
            <v>Цвеће и зеленило</v>
          </cell>
        </row>
        <row r="400">
          <cell r="A400">
            <v>426190</v>
          </cell>
          <cell r="B400" t="str">
            <v>Остали административни материјал</v>
          </cell>
        </row>
        <row r="401">
          <cell r="A401">
            <v>426191</v>
          </cell>
          <cell r="B401" t="str">
            <v>Остали административни материјал</v>
          </cell>
        </row>
        <row r="402">
          <cell r="A402">
            <v>426200</v>
          </cell>
          <cell r="B402" t="str">
            <v>Материјали за пољопривреду</v>
          </cell>
        </row>
        <row r="403">
          <cell r="A403">
            <v>426210</v>
          </cell>
          <cell r="B403" t="str">
            <v>Храна за животиње</v>
          </cell>
        </row>
        <row r="404">
          <cell r="A404">
            <v>426211</v>
          </cell>
          <cell r="B404" t="str">
            <v>Храна за животиње</v>
          </cell>
        </row>
        <row r="405">
          <cell r="A405">
            <v>426220</v>
          </cell>
          <cell r="B405" t="str">
            <v>Стока за експерименте</v>
          </cell>
        </row>
        <row r="406">
          <cell r="A406">
            <v>426221</v>
          </cell>
          <cell r="B406" t="str">
            <v>Стока за експерименте</v>
          </cell>
        </row>
        <row r="407">
          <cell r="A407">
            <v>426230</v>
          </cell>
          <cell r="B407" t="str">
            <v>Природна и вештачка ђубрива и слично</v>
          </cell>
        </row>
        <row r="408">
          <cell r="A408">
            <v>426231</v>
          </cell>
          <cell r="B408" t="str">
            <v>Природна и вештачка ђубрива и слично</v>
          </cell>
        </row>
        <row r="409">
          <cell r="A409">
            <v>426240</v>
          </cell>
          <cell r="B409" t="str">
            <v>Семе</v>
          </cell>
        </row>
        <row r="410">
          <cell r="A410">
            <v>426241</v>
          </cell>
          <cell r="B410" t="str">
            <v>Семе</v>
          </cell>
        </row>
        <row r="411">
          <cell r="A411">
            <v>426250</v>
          </cell>
          <cell r="B411" t="str">
            <v>Биљке</v>
          </cell>
        </row>
        <row r="412">
          <cell r="A412">
            <v>426251</v>
          </cell>
          <cell r="B412" t="str">
            <v>Биљке</v>
          </cell>
        </row>
        <row r="413">
          <cell r="A413">
            <v>426290</v>
          </cell>
          <cell r="B413" t="str">
            <v>Остали материјал за пољопривреду</v>
          </cell>
        </row>
        <row r="414">
          <cell r="A414">
            <v>426291</v>
          </cell>
          <cell r="B414" t="str">
            <v>Остали материјал за пољопривреду</v>
          </cell>
        </row>
        <row r="415">
          <cell r="A415">
            <v>426300</v>
          </cell>
          <cell r="B415" t="str">
            <v>Материјали за образовање и усавршавање запослених</v>
          </cell>
        </row>
        <row r="416">
          <cell r="A416">
            <v>426310</v>
          </cell>
          <cell r="B416" t="str">
            <v>Публикације, часописи и гласила</v>
          </cell>
        </row>
        <row r="417">
          <cell r="A417">
            <v>426311</v>
          </cell>
          <cell r="B417" t="str">
            <v>Стручна литература за редовне потребе запослених</v>
          </cell>
        </row>
        <row r="418">
          <cell r="A418">
            <v>426312</v>
          </cell>
          <cell r="B418" t="str">
            <v>Стручна литература за образовање запослених</v>
          </cell>
        </row>
        <row r="419">
          <cell r="A419">
            <v>426320</v>
          </cell>
          <cell r="B419" t="str">
            <v>Материјали за образовање</v>
          </cell>
        </row>
        <row r="420">
          <cell r="A420">
            <v>426321</v>
          </cell>
          <cell r="B420" t="str">
            <v>Материјали за образовање</v>
          </cell>
        </row>
        <row r="421">
          <cell r="A421">
            <v>426400</v>
          </cell>
          <cell r="B421" t="str">
            <v>Материјали за саобраћај</v>
          </cell>
        </row>
        <row r="422">
          <cell r="A422">
            <v>426410</v>
          </cell>
          <cell r="B422" t="str">
            <v>Издаци за гориво</v>
          </cell>
        </row>
        <row r="423">
          <cell r="A423">
            <v>426411</v>
          </cell>
          <cell r="B423" t="str">
            <v>Бензин</v>
          </cell>
        </row>
        <row r="424">
          <cell r="A424">
            <v>426412</v>
          </cell>
          <cell r="B424" t="str">
            <v>Дизел гориво</v>
          </cell>
        </row>
        <row r="425">
          <cell r="A425">
            <v>426413</v>
          </cell>
          <cell r="B425" t="str">
            <v>Уља и мазива</v>
          </cell>
        </row>
        <row r="426">
          <cell r="A426">
            <v>426490</v>
          </cell>
          <cell r="B426" t="str">
            <v>Остали материјал за превозна средства</v>
          </cell>
        </row>
        <row r="427">
          <cell r="A427">
            <v>426491</v>
          </cell>
          <cell r="B427" t="str">
            <v>Остали материјал за превозна средства</v>
          </cell>
        </row>
        <row r="428">
          <cell r="A428">
            <v>426500</v>
          </cell>
          <cell r="B428" t="str">
            <v>Материјали за очување животне средине и науку</v>
          </cell>
        </row>
        <row r="429">
          <cell r="A429">
            <v>426510</v>
          </cell>
          <cell r="B429" t="str">
            <v>Материјали за метеоролошка мерења</v>
          </cell>
        </row>
        <row r="430">
          <cell r="A430">
            <v>426511</v>
          </cell>
          <cell r="B430" t="str">
            <v>Материјали за метеоролошка мерења</v>
          </cell>
        </row>
        <row r="431">
          <cell r="A431">
            <v>426520</v>
          </cell>
          <cell r="B431" t="str">
            <v>Материјали за истраживање и развој</v>
          </cell>
        </row>
        <row r="432">
          <cell r="A432">
            <v>426521</v>
          </cell>
          <cell r="B432" t="str">
            <v>Материјали за истраживање и развој</v>
          </cell>
        </row>
        <row r="433">
          <cell r="A433">
            <v>426530</v>
          </cell>
          <cell r="B433" t="str">
            <v>Материјали за тестирање ваздуха</v>
          </cell>
        </row>
        <row r="434">
          <cell r="A434">
            <v>426531</v>
          </cell>
          <cell r="B434" t="str">
            <v>Материјали за тестирање ваздуха</v>
          </cell>
        </row>
        <row r="435">
          <cell r="A435">
            <v>426540</v>
          </cell>
          <cell r="B435" t="str">
            <v>Материјали за тестирање воде</v>
          </cell>
        </row>
        <row r="436">
          <cell r="A436">
            <v>426541</v>
          </cell>
          <cell r="B436" t="str">
            <v>Материјали за тестирање воде</v>
          </cell>
        </row>
        <row r="437">
          <cell r="A437">
            <v>426550</v>
          </cell>
          <cell r="B437" t="str">
            <v>Материјали за тестирање тла</v>
          </cell>
        </row>
        <row r="438">
          <cell r="A438">
            <v>426551</v>
          </cell>
          <cell r="B438" t="str">
            <v>Материјали за тестирање тла</v>
          </cell>
        </row>
        <row r="439">
          <cell r="A439">
            <v>426590</v>
          </cell>
          <cell r="B439" t="str">
            <v>Остали материјали за очување животне средине и науку</v>
          </cell>
        </row>
        <row r="440">
          <cell r="A440">
            <v>426591</v>
          </cell>
          <cell r="B440" t="str">
            <v>Остали материјали за очување животне средине и науку</v>
          </cell>
        </row>
        <row r="441">
          <cell r="A441">
            <v>426600</v>
          </cell>
          <cell r="B441" t="str">
            <v>Материјали за образовање, културу и спорт</v>
          </cell>
        </row>
        <row r="442">
          <cell r="A442">
            <v>426610</v>
          </cell>
          <cell r="B442" t="str">
            <v>Материјали за образовање</v>
          </cell>
        </row>
        <row r="443">
          <cell r="A443">
            <v>426611</v>
          </cell>
          <cell r="B443" t="str">
            <v>Материјали за образовање</v>
          </cell>
        </row>
        <row r="444">
          <cell r="A444">
            <v>426620</v>
          </cell>
          <cell r="B444" t="str">
            <v>Материјали за културу</v>
          </cell>
        </row>
        <row r="445">
          <cell r="A445">
            <v>426621</v>
          </cell>
          <cell r="B445" t="str">
            <v>Материјали за културу</v>
          </cell>
        </row>
        <row r="446">
          <cell r="A446">
            <v>426630</v>
          </cell>
          <cell r="B446" t="str">
            <v>Материјали за спорт</v>
          </cell>
        </row>
        <row r="447">
          <cell r="A447">
            <v>426631</v>
          </cell>
          <cell r="B447" t="str">
            <v>Материјали за спорт</v>
          </cell>
        </row>
        <row r="448">
          <cell r="A448">
            <v>426700</v>
          </cell>
          <cell r="B448" t="str">
            <v>Медицински и лабораторијски материјали</v>
          </cell>
        </row>
        <row r="449">
          <cell r="A449">
            <v>426710</v>
          </cell>
          <cell r="B449" t="str">
            <v>Материјали за медицинске тестове</v>
          </cell>
        </row>
        <row r="450">
          <cell r="A450">
            <v>426711</v>
          </cell>
          <cell r="B450" t="str">
            <v>Материјали за медицинске тестове</v>
          </cell>
        </row>
        <row r="451">
          <cell r="A451">
            <v>426720</v>
          </cell>
          <cell r="B451" t="str">
            <v>Материјали за лабораторијске тестове</v>
          </cell>
        </row>
        <row r="452">
          <cell r="A452">
            <v>426721</v>
          </cell>
          <cell r="B452" t="str">
            <v>Материјали за лабораторијске тестове</v>
          </cell>
        </row>
        <row r="453">
          <cell r="A453">
            <v>426730</v>
          </cell>
          <cell r="B453" t="str">
            <v>Материјали за вакцинацију</v>
          </cell>
        </row>
        <row r="454">
          <cell r="A454">
            <v>426731</v>
          </cell>
          <cell r="B454" t="str">
            <v>Материјали за вакцинацију</v>
          </cell>
        </row>
        <row r="455">
          <cell r="A455">
            <v>426740</v>
          </cell>
          <cell r="B455" t="str">
            <v>Материјали за имунизацију</v>
          </cell>
        </row>
        <row r="456">
          <cell r="A456">
            <v>426741</v>
          </cell>
          <cell r="B456" t="str">
            <v>Материјали за имунизацију</v>
          </cell>
        </row>
        <row r="457">
          <cell r="A457">
            <v>426750</v>
          </cell>
          <cell r="B457" t="str">
            <v>Лекови на рецепт</v>
          </cell>
        </row>
        <row r="458">
          <cell r="A458">
            <v>426751</v>
          </cell>
          <cell r="B458" t="str">
            <v>Лекови на рецепт</v>
          </cell>
        </row>
        <row r="459">
          <cell r="A459">
            <v>426760</v>
          </cell>
          <cell r="B459" t="str">
            <v>Ортопедски материјали</v>
          </cell>
        </row>
        <row r="460">
          <cell r="A460">
            <v>426761</v>
          </cell>
          <cell r="B460" t="str">
            <v>Ортопедски материјали</v>
          </cell>
        </row>
        <row r="461">
          <cell r="A461">
            <v>426790</v>
          </cell>
          <cell r="B461" t="str">
            <v>Остали медицински и лабораторијски материјали</v>
          </cell>
        </row>
        <row r="462">
          <cell r="A462">
            <v>426791</v>
          </cell>
          <cell r="B462" t="str">
            <v>Остали медицински и лабораторијски материјали</v>
          </cell>
        </row>
        <row r="463">
          <cell r="A463">
            <v>426800</v>
          </cell>
          <cell r="B463" t="str">
            <v>Материјали за одржавање хигијене и угоститељство</v>
          </cell>
        </row>
        <row r="464">
          <cell r="A464">
            <v>426810</v>
          </cell>
          <cell r="B464" t="str">
            <v>Материјали за одржавање хигијене</v>
          </cell>
        </row>
        <row r="465">
          <cell r="A465">
            <v>426811</v>
          </cell>
          <cell r="B465" t="str">
            <v>Хемијска средства за чишћење</v>
          </cell>
        </row>
        <row r="466">
          <cell r="A466">
            <v>426812</v>
          </cell>
          <cell r="B466" t="str">
            <v>Инвентар за одржавање хигијене</v>
          </cell>
        </row>
        <row r="467">
          <cell r="A467">
            <v>426819</v>
          </cell>
          <cell r="B467" t="str">
            <v>Остали материјал за одржавање хигијене</v>
          </cell>
        </row>
        <row r="468">
          <cell r="A468">
            <v>426820</v>
          </cell>
          <cell r="B468" t="str">
            <v>Материјали за угоститељство</v>
          </cell>
        </row>
        <row r="469">
          <cell r="A469">
            <v>426821</v>
          </cell>
          <cell r="B469" t="str">
            <v>Храна</v>
          </cell>
        </row>
        <row r="470">
          <cell r="A470">
            <v>426822</v>
          </cell>
          <cell r="B470" t="str">
            <v>Пића</v>
          </cell>
        </row>
        <row r="471">
          <cell r="A471">
            <v>426823</v>
          </cell>
          <cell r="B471" t="str">
            <v>Намирнице за припремање хране</v>
          </cell>
        </row>
        <row r="472">
          <cell r="A472">
            <v>426829</v>
          </cell>
          <cell r="B472" t="str">
            <v>Остали материјали за угоститељство</v>
          </cell>
        </row>
        <row r="473">
          <cell r="A473">
            <v>426900</v>
          </cell>
          <cell r="B473" t="str">
            <v>Материјали за посебне намене</v>
          </cell>
        </row>
        <row r="474">
          <cell r="A474">
            <v>426910</v>
          </cell>
          <cell r="B474" t="str">
            <v>Материјали за посебне намене</v>
          </cell>
        </row>
        <row r="475">
          <cell r="A475">
            <v>426911</v>
          </cell>
          <cell r="B475" t="str">
            <v>Потрошни материјал</v>
          </cell>
        </row>
        <row r="476">
          <cell r="A476">
            <v>426912</v>
          </cell>
          <cell r="B476" t="str">
            <v>Резервни делови</v>
          </cell>
        </row>
        <row r="477">
          <cell r="A477">
            <v>426913</v>
          </cell>
          <cell r="B477" t="str">
            <v>Алат и инвентар</v>
          </cell>
        </row>
        <row r="478">
          <cell r="A478">
            <v>426914</v>
          </cell>
          <cell r="B478" t="str">
            <v>Со за путеве</v>
          </cell>
        </row>
        <row r="479">
          <cell r="A479">
            <v>426919</v>
          </cell>
          <cell r="B479" t="str">
            <v>Остали материјали за посебне намене</v>
          </cell>
        </row>
        <row r="480">
          <cell r="A480">
            <v>430000</v>
          </cell>
          <cell r="B480" t="str">
            <v>АМОРТИЗАЦИЈА И УПОТРЕБА СРЕДСТАВА ЗА РАД</v>
          </cell>
        </row>
        <row r="481">
          <cell r="A481">
            <v>431000</v>
          </cell>
          <cell r="B481" t="str">
            <v>АМОРТИЗАЦИЈА НЕКРЕТНИНА И ОПРЕМЕ</v>
          </cell>
        </row>
        <row r="482">
          <cell r="A482">
            <v>431100</v>
          </cell>
          <cell r="B482" t="str">
            <v>Амортизација зграда и грађевинских објеката</v>
          </cell>
        </row>
        <row r="483">
          <cell r="A483">
            <v>431110</v>
          </cell>
          <cell r="B483" t="str">
            <v>Амортизација зграда и грађевинских објеката</v>
          </cell>
        </row>
        <row r="484">
          <cell r="A484">
            <v>431111</v>
          </cell>
          <cell r="B484" t="str">
            <v>Амортизација зграда и грађевинских објеката</v>
          </cell>
        </row>
        <row r="485">
          <cell r="A485">
            <v>431200</v>
          </cell>
          <cell r="B485" t="str">
            <v>Амортизација опреме</v>
          </cell>
        </row>
        <row r="486">
          <cell r="A486">
            <v>431210</v>
          </cell>
          <cell r="B486" t="str">
            <v>Амортизација опреме</v>
          </cell>
        </row>
        <row r="487">
          <cell r="A487">
            <v>431211</v>
          </cell>
          <cell r="B487" t="str">
            <v>Амортизација опреме</v>
          </cell>
        </row>
        <row r="488">
          <cell r="A488">
            <v>431300</v>
          </cell>
          <cell r="B488" t="str">
            <v>Амортизација осталих некретнина и опреме</v>
          </cell>
        </row>
        <row r="489">
          <cell r="A489">
            <v>431310</v>
          </cell>
          <cell r="B489" t="str">
            <v>Амортизација осталих некретнина и опреме</v>
          </cell>
        </row>
        <row r="490">
          <cell r="A490">
            <v>431311</v>
          </cell>
          <cell r="B490" t="str">
            <v>Амортизација осталих некретнина и опреме</v>
          </cell>
        </row>
        <row r="491">
          <cell r="A491">
            <v>432000</v>
          </cell>
          <cell r="B491" t="str">
            <v>АМОРТИЗАЦИЈА КУЛТИВИСАНЕ ИМОВИНЕ</v>
          </cell>
        </row>
        <row r="492">
          <cell r="A492">
            <v>432100</v>
          </cell>
          <cell r="B492" t="str">
            <v>Амортизација култивисане имовине</v>
          </cell>
        </row>
        <row r="493">
          <cell r="A493">
            <v>432110</v>
          </cell>
          <cell r="B493" t="str">
            <v>Амортизација култивисане имовине</v>
          </cell>
        </row>
        <row r="494">
          <cell r="A494">
            <v>432111</v>
          </cell>
          <cell r="B494" t="str">
            <v>Амортизација култивисане имовине</v>
          </cell>
        </row>
        <row r="495">
          <cell r="A495">
            <v>433000</v>
          </cell>
          <cell r="B495" t="str">
            <v>УПОТРЕБА ДРАГОЦЕНОСТИ</v>
          </cell>
        </row>
        <row r="496">
          <cell r="A496">
            <v>433100</v>
          </cell>
          <cell r="B496" t="str">
            <v>Употреба драгоцености</v>
          </cell>
        </row>
        <row r="497">
          <cell r="A497">
            <v>433110</v>
          </cell>
          <cell r="B497" t="str">
            <v>Употреба драгоцености</v>
          </cell>
        </row>
        <row r="498">
          <cell r="A498">
            <v>433111</v>
          </cell>
          <cell r="B498" t="str">
            <v>Употреба драгоцености</v>
          </cell>
        </row>
        <row r="499">
          <cell r="A499">
            <v>434000</v>
          </cell>
          <cell r="B499" t="str">
            <v>УПОТРЕБА ПРИРОДНЕ ИМОВИНЕ</v>
          </cell>
        </row>
        <row r="500">
          <cell r="A500">
            <v>434100</v>
          </cell>
          <cell r="B500" t="str">
            <v>Употреба земљишта</v>
          </cell>
        </row>
        <row r="501">
          <cell r="A501">
            <v>434110</v>
          </cell>
          <cell r="B501" t="str">
            <v>Употреба земљишта</v>
          </cell>
        </row>
        <row r="502">
          <cell r="A502">
            <v>434111</v>
          </cell>
          <cell r="B502" t="str">
            <v>Употреба земљишта</v>
          </cell>
        </row>
        <row r="503">
          <cell r="A503">
            <v>434200</v>
          </cell>
          <cell r="B503" t="str">
            <v>Употреба подземног блага</v>
          </cell>
        </row>
        <row r="504">
          <cell r="A504">
            <v>434210</v>
          </cell>
          <cell r="B504" t="str">
            <v>Употреба подземног блага</v>
          </cell>
        </row>
        <row r="505">
          <cell r="A505">
            <v>434211</v>
          </cell>
          <cell r="B505" t="str">
            <v>Употреба подземног блага</v>
          </cell>
        </row>
        <row r="506">
          <cell r="A506">
            <v>434300</v>
          </cell>
          <cell r="B506" t="str">
            <v>Употреба шума и вода</v>
          </cell>
        </row>
        <row r="507">
          <cell r="A507">
            <v>434310</v>
          </cell>
          <cell r="B507" t="str">
            <v>Употреба шума</v>
          </cell>
        </row>
        <row r="508">
          <cell r="A508">
            <v>434311</v>
          </cell>
          <cell r="B508" t="str">
            <v>Употреба шума</v>
          </cell>
        </row>
        <row r="509">
          <cell r="A509">
            <v>434320</v>
          </cell>
          <cell r="B509" t="str">
            <v>Употреба вода</v>
          </cell>
        </row>
        <row r="510">
          <cell r="A510">
            <v>434321</v>
          </cell>
          <cell r="B510" t="str">
            <v>Употреба вода</v>
          </cell>
        </row>
        <row r="511">
          <cell r="A511">
            <v>435000</v>
          </cell>
          <cell r="B511" t="str">
            <v>АМОРТИЗАЦИЈА НЕМАТЕРИЈАЛНЕ ИМОВИНЕ</v>
          </cell>
        </row>
        <row r="512">
          <cell r="A512">
            <v>435100</v>
          </cell>
          <cell r="B512" t="str">
            <v>Амортизација нематеријалне имовине</v>
          </cell>
        </row>
        <row r="513">
          <cell r="A513">
            <v>435110</v>
          </cell>
          <cell r="B513" t="str">
            <v>Амортизација нематеријане имовине</v>
          </cell>
        </row>
        <row r="514">
          <cell r="A514">
            <v>435111</v>
          </cell>
          <cell r="B514" t="str">
            <v>Амортизација нематеријалне имовине</v>
          </cell>
        </row>
        <row r="515">
          <cell r="A515">
            <v>440000</v>
          </cell>
          <cell r="B515" t="str">
            <v>ОТПЛАТА КАМАТА И ПРАТЕЋИ ТРОШКОВИ ЗАДУЖИВАЊА</v>
          </cell>
        </row>
        <row r="516">
          <cell r="A516">
            <v>441000</v>
          </cell>
          <cell r="B516" t="str">
            <v>ОТПЛАТА ДОМАЋИХ КАМАТА</v>
          </cell>
        </row>
        <row r="517">
          <cell r="A517">
            <v>441100</v>
          </cell>
          <cell r="B517" t="str">
            <v>Отплата камата на домаће хартије од вредности</v>
          </cell>
        </row>
        <row r="518">
          <cell r="A518">
            <v>441110</v>
          </cell>
          <cell r="B518" t="str">
            <v>Отплата камата на домаће краткорочне хартије од вредности</v>
          </cell>
        </row>
        <row r="519">
          <cell r="A519">
            <v>441111</v>
          </cell>
          <cell r="B519" t="str">
            <v>Отплата камата на домаће краткорочне хартије од вредности</v>
          </cell>
        </row>
        <row r="520">
          <cell r="A520">
            <v>441120</v>
          </cell>
          <cell r="B520" t="str">
            <v>Отплата камата на домаће дугорочне хартије од вредности</v>
          </cell>
        </row>
        <row r="521">
          <cell r="A521">
            <v>441121</v>
          </cell>
          <cell r="B521" t="str">
            <v>Отплата камата на домаће дугорочне хартије од вредности</v>
          </cell>
        </row>
        <row r="522">
          <cell r="A522">
            <v>441200</v>
          </cell>
          <cell r="B522" t="str">
            <v>Отплата камата осталим нивоима власти</v>
          </cell>
        </row>
        <row r="523">
          <cell r="A523">
            <v>441210</v>
          </cell>
          <cell r="B523" t="str">
            <v>Отплата камата нивоу Републике</v>
          </cell>
        </row>
        <row r="524">
          <cell r="A524">
            <v>441211</v>
          </cell>
          <cell r="B524" t="str">
            <v>Отплата камата нивоу Републике</v>
          </cell>
        </row>
        <row r="525">
          <cell r="A525">
            <v>441220</v>
          </cell>
          <cell r="B525" t="str">
            <v>Отплате камата нивоу територијалних аутономија</v>
          </cell>
        </row>
        <row r="526">
          <cell r="A526">
            <v>441221</v>
          </cell>
          <cell r="B526" t="str">
            <v>Отплате камата нивоу територијалних аутономија</v>
          </cell>
        </row>
        <row r="527">
          <cell r="A527">
            <v>441230</v>
          </cell>
          <cell r="B527" t="str">
            <v>Отплата камата нивоу градова</v>
          </cell>
        </row>
        <row r="528">
          <cell r="A528">
            <v>441231</v>
          </cell>
          <cell r="B528" t="str">
            <v>Отплата камата нивоу градова</v>
          </cell>
        </row>
        <row r="529">
          <cell r="A529">
            <v>441240</v>
          </cell>
          <cell r="B529" t="str">
            <v>Отплата камата нивоу општина</v>
          </cell>
        </row>
        <row r="530">
          <cell r="A530">
            <v>441241</v>
          </cell>
          <cell r="B530" t="str">
            <v>Отплата камата нивоу општина</v>
          </cell>
        </row>
        <row r="531">
          <cell r="A531">
            <v>441250</v>
          </cell>
          <cell r="B531" t="str">
            <v>Отплата камата организацијама обавезног социјалног осигурања</v>
          </cell>
        </row>
        <row r="532">
          <cell r="A532">
            <v>441251</v>
          </cell>
          <cell r="B532" t="str">
            <v>Отплата камата Републичком заводу за здравствено осигурање</v>
          </cell>
        </row>
        <row r="533">
          <cell r="A533">
            <v>441252</v>
          </cell>
          <cell r="B533" t="str">
            <v>Отплата камата Републичком фонду за ПИО запослених</v>
          </cell>
        </row>
        <row r="534">
          <cell r="A534">
            <v>441253</v>
          </cell>
          <cell r="B534" t="str">
            <v>Отплата камата Републичком фонду за ПИО пољопривредника</v>
          </cell>
        </row>
        <row r="535">
          <cell r="A535">
            <v>441254</v>
          </cell>
          <cell r="B535" t="str">
            <v>Отплата камата Републичком фонду за ПИО самосталних делатности</v>
          </cell>
        </row>
        <row r="536">
          <cell r="A536">
            <v>441255</v>
          </cell>
          <cell r="B536" t="str">
            <v>Отплата камата Националној служби за запошљавање</v>
          </cell>
        </row>
        <row r="537">
          <cell r="A537">
            <v>441300</v>
          </cell>
          <cell r="B537" t="str">
            <v>Отплата камата домаћим јавним финансијским институцијама</v>
          </cell>
        </row>
        <row r="538">
          <cell r="A538">
            <v>441310</v>
          </cell>
          <cell r="B538" t="str">
            <v>Отплата камата НБС</v>
          </cell>
        </row>
        <row r="539">
          <cell r="A539">
            <v>441311</v>
          </cell>
          <cell r="B539" t="str">
            <v>Отплата камата НБС</v>
          </cell>
        </row>
        <row r="540">
          <cell r="A540">
            <v>441390</v>
          </cell>
          <cell r="B540" t="str">
            <v>Отплата камата осталим домаћим јавним финансијским институцијама</v>
          </cell>
        </row>
        <row r="541">
          <cell r="A541">
            <v>441391</v>
          </cell>
          <cell r="B541" t="str">
            <v>Отплата камата осталим домаћим јавним финансијским институцијама</v>
          </cell>
        </row>
        <row r="542">
          <cell r="A542">
            <v>441400</v>
          </cell>
          <cell r="B542" t="str">
            <v>Отплата камата домаћим пословним банкама</v>
          </cell>
        </row>
        <row r="543">
          <cell r="A543">
            <v>441410</v>
          </cell>
          <cell r="B543" t="str">
            <v>Отплата камата домаћим пословним банкама</v>
          </cell>
        </row>
        <row r="544">
          <cell r="A544">
            <v>441411</v>
          </cell>
          <cell r="B544" t="str">
            <v>Отплата камата домаћим пословним банкама</v>
          </cell>
        </row>
        <row r="545">
          <cell r="A545">
            <v>441500</v>
          </cell>
          <cell r="B545" t="str">
            <v>Отплата камата осталим домаћим кредиторима</v>
          </cell>
        </row>
        <row r="546">
          <cell r="A546">
            <v>441510</v>
          </cell>
          <cell r="B546" t="str">
            <v>Отплата камата осталим домаћим кредиторима</v>
          </cell>
        </row>
        <row r="547">
          <cell r="A547">
            <v>441511</v>
          </cell>
          <cell r="B547" t="str">
            <v>Отплата камата осталим домаћим кредиторима</v>
          </cell>
        </row>
        <row r="548">
          <cell r="A548">
            <v>441600</v>
          </cell>
          <cell r="B548" t="str">
            <v>Отплата камата домаћинствима у земљи</v>
          </cell>
        </row>
        <row r="549">
          <cell r="A549">
            <v>441610</v>
          </cell>
          <cell r="B549" t="str">
            <v>Отплата камата домаћинствима у земљи</v>
          </cell>
        </row>
        <row r="550">
          <cell r="A550">
            <v>441611</v>
          </cell>
          <cell r="B550" t="str">
            <v>Отплата камата домаћинствима у земљи</v>
          </cell>
        </row>
        <row r="551">
          <cell r="A551">
            <v>441700</v>
          </cell>
          <cell r="B551" t="str">
            <v>Отплата камата на домаће финансијске деривате</v>
          </cell>
        </row>
        <row r="552">
          <cell r="A552">
            <v>441710</v>
          </cell>
          <cell r="B552" t="str">
            <v>Отплата камата на домаће финансијске деривате</v>
          </cell>
        </row>
        <row r="553">
          <cell r="A553">
            <v>441711</v>
          </cell>
          <cell r="B553" t="str">
            <v>Отплата камата на домаће финансијске деривате</v>
          </cell>
        </row>
        <row r="554">
          <cell r="A554">
            <v>441800</v>
          </cell>
          <cell r="B554" t="str">
            <v>Отплата камата на домаће менице</v>
          </cell>
        </row>
        <row r="555">
          <cell r="A555">
            <v>441810</v>
          </cell>
          <cell r="B555" t="str">
            <v>Отплата камата на домаће менице</v>
          </cell>
        </row>
        <row r="556">
          <cell r="A556">
            <v>441811</v>
          </cell>
          <cell r="B556" t="str">
            <v>Отплата камата на домаће менице</v>
          </cell>
        </row>
        <row r="557">
          <cell r="A557">
            <v>441900</v>
          </cell>
          <cell r="B557" t="str">
            <v>Финансијске промене на финансијским лизинзима</v>
          </cell>
        </row>
        <row r="558">
          <cell r="A558">
            <v>441910</v>
          </cell>
          <cell r="B558" t="str">
            <v>Финансијске промене на финансијским лизинзима</v>
          </cell>
        </row>
        <row r="559">
          <cell r="A559">
            <v>441911</v>
          </cell>
          <cell r="B559" t="str">
            <v>Камате на куповине путем лизинга</v>
          </cell>
        </row>
        <row r="560">
          <cell r="A560">
            <v>442000</v>
          </cell>
          <cell r="B560" t="str">
            <v>ОТПЛАТА СТРАНИХ КАМАТА</v>
          </cell>
        </row>
        <row r="561">
          <cell r="A561">
            <v>442100</v>
          </cell>
          <cell r="B561" t="str">
            <v>Отплата камата на стране хартије од вредности</v>
          </cell>
        </row>
        <row r="562">
          <cell r="A562">
            <v>442110</v>
          </cell>
          <cell r="B562" t="str">
            <v>Отплата камата на стране краткорочне хартије од вредности</v>
          </cell>
        </row>
        <row r="563">
          <cell r="A563">
            <v>442111</v>
          </cell>
          <cell r="B563" t="str">
            <v>Отплата камата на стране краткорочне хартије од вредности</v>
          </cell>
        </row>
        <row r="564">
          <cell r="A564">
            <v>442120</v>
          </cell>
          <cell r="B564" t="str">
            <v>Отплата камата на стране дугорочне хартије од вредности</v>
          </cell>
        </row>
        <row r="565">
          <cell r="A565">
            <v>442121</v>
          </cell>
          <cell r="B565" t="str">
            <v>Отплата камата на стране дугорочне хартије од вредности</v>
          </cell>
        </row>
        <row r="566">
          <cell r="A566">
            <v>442200</v>
          </cell>
          <cell r="B566" t="str">
            <v>Отплата камата страним владама</v>
          </cell>
        </row>
        <row r="567">
          <cell r="A567">
            <v>442210</v>
          </cell>
          <cell r="B567" t="str">
            <v>Отплата камата Париском клубу</v>
          </cell>
        </row>
        <row r="568">
          <cell r="A568">
            <v>442211</v>
          </cell>
          <cell r="B568" t="str">
            <v>Отплата камата Париском клубу</v>
          </cell>
        </row>
        <row r="569">
          <cell r="A569">
            <v>442220</v>
          </cell>
          <cell r="B569" t="str">
            <v>Отплата камата страним увозно извозним банкама</v>
          </cell>
        </row>
        <row r="570">
          <cell r="A570">
            <v>442221</v>
          </cell>
          <cell r="B570" t="str">
            <v>Отплата камата страним увозно извозним банкама</v>
          </cell>
        </row>
        <row r="571">
          <cell r="A571">
            <v>442290</v>
          </cell>
          <cell r="B571" t="str">
            <v>Отплата камата осталим страним владама</v>
          </cell>
        </row>
        <row r="572">
          <cell r="A572">
            <v>442291</v>
          </cell>
          <cell r="B572" t="str">
            <v>Отплата камата осталим страним владама</v>
          </cell>
        </row>
        <row r="573">
          <cell r="A573">
            <v>442300</v>
          </cell>
          <cell r="B573" t="str">
            <v>Отплата камата мултилатералним институцијама</v>
          </cell>
        </row>
        <row r="574">
          <cell r="A574">
            <v>442310</v>
          </cell>
          <cell r="B574" t="str">
            <v>Отплата камата Светској банци</v>
          </cell>
        </row>
        <row r="575">
          <cell r="A575">
            <v>442311</v>
          </cell>
          <cell r="B575" t="str">
            <v>Отплата камата Светској банци</v>
          </cell>
        </row>
        <row r="576">
          <cell r="A576">
            <v>442320</v>
          </cell>
          <cell r="B576" t="str">
            <v>Отплата камата ИБРД</v>
          </cell>
        </row>
        <row r="577">
          <cell r="A577">
            <v>442321</v>
          </cell>
          <cell r="B577" t="str">
            <v>Отплата камата ИБРД</v>
          </cell>
        </row>
        <row r="578">
          <cell r="A578">
            <v>442330</v>
          </cell>
          <cell r="B578" t="str">
            <v>Отплата камата ЕБРД</v>
          </cell>
        </row>
        <row r="579">
          <cell r="A579">
            <v>442331</v>
          </cell>
          <cell r="B579" t="str">
            <v>Отплата камата ЕБРД</v>
          </cell>
        </row>
        <row r="580">
          <cell r="A580">
            <v>442340</v>
          </cell>
          <cell r="B580" t="str">
            <v>Отплата камата ЕИБ</v>
          </cell>
        </row>
        <row r="581">
          <cell r="A581">
            <v>442341</v>
          </cell>
          <cell r="B581" t="str">
            <v>Отплата камата ЕИБ</v>
          </cell>
        </row>
        <row r="582">
          <cell r="A582">
            <v>442350</v>
          </cell>
          <cell r="B582" t="str">
            <v>Отплата камата ЦЕБ</v>
          </cell>
        </row>
        <row r="583">
          <cell r="A583">
            <v>442351</v>
          </cell>
          <cell r="B583" t="str">
            <v>Отплата камата ЦЕБ</v>
          </cell>
        </row>
        <row r="584">
          <cell r="A584">
            <v>442390</v>
          </cell>
          <cell r="B584" t="str">
            <v>Отплата камата осталим мултилатералним институцијама</v>
          </cell>
        </row>
        <row r="585">
          <cell r="A585">
            <v>442391</v>
          </cell>
          <cell r="B585" t="str">
            <v>Отплата камата осталим мултилатералним институцијама</v>
          </cell>
        </row>
        <row r="586">
          <cell r="A586">
            <v>442400</v>
          </cell>
          <cell r="B586" t="str">
            <v>Отплата камата страним пословним банкама</v>
          </cell>
        </row>
        <row r="587">
          <cell r="A587">
            <v>442410</v>
          </cell>
          <cell r="B587" t="str">
            <v>Отплата камата Лондонском клубу</v>
          </cell>
        </row>
        <row r="588">
          <cell r="A588">
            <v>442411</v>
          </cell>
          <cell r="B588" t="str">
            <v>Отплата камата Лондонском клубу</v>
          </cell>
        </row>
        <row r="589">
          <cell r="A589">
            <v>442490</v>
          </cell>
          <cell r="B589" t="str">
            <v>Отплата камата осталим страним пословним банкама</v>
          </cell>
        </row>
        <row r="590">
          <cell r="A590">
            <v>442491</v>
          </cell>
          <cell r="B590" t="str">
            <v>Отплата камата осталим страним пословним банкама</v>
          </cell>
        </row>
        <row r="591">
          <cell r="A591">
            <v>442500</v>
          </cell>
          <cell r="B591" t="str">
            <v>Отплата камата осталим страним кредиторима</v>
          </cell>
        </row>
        <row r="592">
          <cell r="A592">
            <v>442510</v>
          </cell>
          <cell r="B592" t="str">
            <v>Отплата камата осталим страним кредиторима</v>
          </cell>
        </row>
        <row r="593">
          <cell r="A593">
            <v>442511</v>
          </cell>
          <cell r="B593" t="str">
            <v>Отплата камата осталим страним кредиторима</v>
          </cell>
        </row>
        <row r="594">
          <cell r="A594">
            <v>442600</v>
          </cell>
          <cell r="B594" t="str">
            <v>Отплата камата на стране финансијске деривате</v>
          </cell>
        </row>
        <row r="595">
          <cell r="A595">
            <v>442610</v>
          </cell>
          <cell r="B595" t="str">
            <v>Отплата камата на стране финансијске деривате</v>
          </cell>
        </row>
        <row r="596">
          <cell r="A596">
            <v>442611</v>
          </cell>
          <cell r="B596" t="str">
            <v>Отплата камата на стране финансијске деривате</v>
          </cell>
        </row>
        <row r="597">
          <cell r="A597">
            <v>443000</v>
          </cell>
          <cell r="B597" t="str">
            <v>ОТПЛАТА КАМАТА ПО ГАРАНЦИЈАМА</v>
          </cell>
        </row>
        <row r="598">
          <cell r="A598">
            <v>443100</v>
          </cell>
          <cell r="B598" t="str">
            <v>Отплата камата по гаранцијама</v>
          </cell>
        </row>
        <row r="599">
          <cell r="A599">
            <v>443110</v>
          </cell>
          <cell r="B599" t="str">
            <v>Отплата камата по гаранцијама</v>
          </cell>
        </row>
        <row r="600">
          <cell r="A600">
            <v>443111</v>
          </cell>
          <cell r="B600" t="str">
            <v>Отплата камата по гаранцијама</v>
          </cell>
        </row>
        <row r="601">
          <cell r="A601">
            <v>444000</v>
          </cell>
          <cell r="B601" t="str">
            <v>ПРАТЕЋИ ТРОШКОВИ ЗАДУЖИВАЊА</v>
          </cell>
        </row>
        <row r="602">
          <cell r="A602">
            <v>444100</v>
          </cell>
          <cell r="B602" t="str">
            <v>Негативне курсне разлике</v>
          </cell>
        </row>
        <row r="603">
          <cell r="A603">
            <v>444110</v>
          </cell>
          <cell r="B603" t="str">
            <v>Негативне курсне разлике</v>
          </cell>
        </row>
        <row r="604">
          <cell r="A604">
            <v>444111</v>
          </cell>
          <cell r="B604" t="str">
            <v>Негативне курсне разлике</v>
          </cell>
        </row>
        <row r="605">
          <cell r="A605">
            <v>444200</v>
          </cell>
          <cell r="B605" t="str">
            <v>Казне за кашњење</v>
          </cell>
        </row>
        <row r="606">
          <cell r="A606">
            <v>444210</v>
          </cell>
          <cell r="B606" t="str">
            <v>Казне за кашњење</v>
          </cell>
        </row>
        <row r="607">
          <cell r="A607">
            <v>444211</v>
          </cell>
          <cell r="B607" t="str">
            <v>Казне за кашњење</v>
          </cell>
        </row>
        <row r="608">
          <cell r="A608">
            <v>444212</v>
          </cell>
          <cell r="B608" t="str">
            <v>Казне по решењу правосудних органа</v>
          </cell>
        </row>
        <row r="609">
          <cell r="A609">
            <v>444219</v>
          </cell>
          <cell r="B609" t="str">
            <v>Остале казне</v>
          </cell>
        </row>
        <row r="610">
          <cell r="A610">
            <v>444300</v>
          </cell>
          <cell r="B610" t="str">
            <v>Таксе које проистичу из задуживања</v>
          </cell>
        </row>
        <row r="611">
          <cell r="A611">
            <v>444310</v>
          </cell>
          <cell r="B611" t="str">
            <v>Таксе које проистичу из задуживања</v>
          </cell>
        </row>
        <row r="612">
          <cell r="A612">
            <v>444311</v>
          </cell>
          <cell r="B612" t="str">
            <v>Таксе које проистичу из задуживања</v>
          </cell>
        </row>
        <row r="613">
          <cell r="A613">
            <v>450000</v>
          </cell>
          <cell r="B613" t="str">
            <v>СУБВЕНЦИЈЕ</v>
          </cell>
        </row>
        <row r="614">
          <cell r="A614">
            <v>451000</v>
          </cell>
          <cell r="B614" t="str">
            <v>СУБВЕНЦИЈЕ ЈАВНИМ НЕФИНАНСИЈСКИМ ПРЕДУЗЕЋИМА И ОРГАНИЗАЦИЈАМА</v>
          </cell>
        </row>
        <row r="615">
          <cell r="A615">
            <v>451100</v>
          </cell>
          <cell r="B615" t="str">
            <v>Текуће субвенције јавним нефинансијским предузећима и организацијама</v>
          </cell>
        </row>
        <row r="616">
          <cell r="A616">
            <v>451110</v>
          </cell>
          <cell r="B616" t="str">
            <v>Текуће субвенције јавном градском саобраћају</v>
          </cell>
        </row>
        <row r="617">
          <cell r="A617">
            <v>451111</v>
          </cell>
          <cell r="B617" t="str">
            <v>Текуће субвенције јавном градском саобраћају</v>
          </cell>
        </row>
        <row r="618">
          <cell r="A618">
            <v>451120</v>
          </cell>
          <cell r="B618" t="str">
            <v>Текуће субвенције јавном железничком саобраћају</v>
          </cell>
        </row>
        <row r="619">
          <cell r="A619">
            <v>451121</v>
          </cell>
          <cell r="B619" t="str">
            <v>Текуће субвенције јавном железничком саобраћају за исплату зарада</v>
          </cell>
        </row>
        <row r="620">
          <cell r="A620">
            <v>451122</v>
          </cell>
          <cell r="B620" t="str">
            <v>Текуће субвенције јавном железничком саобраћају за отплату камата</v>
          </cell>
        </row>
        <row r="621">
          <cell r="A621">
            <v>451129</v>
          </cell>
          <cell r="B621" t="str">
            <v>Остале текуће субвенције јавном железничком саобраћају</v>
          </cell>
        </row>
        <row r="622">
          <cell r="A622">
            <v>451130</v>
          </cell>
          <cell r="B622" t="str">
            <v>Текуће субвенције за водопривреду</v>
          </cell>
        </row>
        <row r="623">
          <cell r="A623">
            <v>451131</v>
          </cell>
          <cell r="B623" t="str">
            <v>Текуће субвенције за водопривреду</v>
          </cell>
        </row>
        <row r="624">
          <cell r="A624">
            <v>451140</v>
          </cell>
          <cell r="B624" t="str">
            <v>Текуће субвенције за пољопривреду</v>
          </cell>
        </row>
        <row r="625">
          <cell r="A625">
            <v>451141</v>
          </cell>
          <cell r="B625" t="str">
            <v>Текуће субвенције за пољопривреду</v>
          </cell>
        </row>
        <row r="626">
          <cell r="A626">
            <v>451190</v>
          </cell>
          <cell r="B626" t="str">
            <v>Текуће субвенције осталим јавним нефинансијским предузећима и организацијама</v>
          </cell>
        </row>
        <row r="627">
          <cell r="A627">
            <v>451191</v>
          </cell>
          <cell r="B627" t="str">
            <v>Текуће субвенције осталим јавним нефинансијским предузећима и организацијама</v>
          </cell>
        </row>
        <row r="628">
          <cell r="A628">
            <v>451200</v>
          </cell>
          <cell r="B628" t="str">
            <v>Капиталне субвенције јавним нефинансијским предузећима и организацијама</v>
          </cell>
        </row>
        <row r="629">
          <cell r="A629">
            <v>451210</v>
          </cell>
          <cell r="B629" t="str">
            <v>Капиталне субвенције јавном градском саобраћају</v>
          </cell>
        </row>
        <row r="630">
          <cell r="A630">
            <v>451211</v>
          </cell>
          <cell r="B630" t="str">
            <v>Капиталне субвенције јавном градском саобраћају</v>
          </cell>
        </row>
        <row r="631">
          <cell r="A631">
            <v>451220</v>
          </cell>
          <cell r="B631" t="str">
            <v>Капиталне субвенције јавном железничком саобраћају</v>
          </cell>
        </row>
        <row r="632">
          <cell r="A632">
            <v>451221</v>
          </cell>
          <cell r="B632" t="str">
            <v>Капиталне субвенције јавном железничком саобраћају</v>
          </cell>
        </row>
        <row r="633">
          <cell r="A633">
            <v>451230</v>
          </cell>
          <cell r="B633" t="str">
            <v>Капиталне субвенције за водопривреду</v>
          </cell>
        </row>
        <row r="634">
          <cell r="A634">
            <v>451231</v>
          </cell>
          <cell r="B634" t="str">
            <v>Капиталне субвенције за водопривреду</v>
          </cell>
        </row>
        <row r="635">
          <cell r="A635">
            <v>451240</v>
          </cell>
          <cell r="B635" t="str">
            <v>Капиталне субвенције за пољопривреду</v>
          </cell>
        </row>
        <row r="636">
          <cell r="A636">
            <v>451241</v>
          </cell>
          <cell r="B636" t="str">
            <v>Капиталне субвенције за пољопривреду</v>
          </cell>
        </row>
        <row r="637">
          <cell r="A637">
            <v>451290</v>
          </cell>
          <cell r="B637" t="str">
            <v>Капиталне субвенције осталим јавним нефинансијским предузећима и организацијама</v>
          </cell>
        </row>
        <row r="638">
          <cell r="A638">
            <v>451291</v>
          </cell>
          <cell r="B638" t="str">
            <v>Капиталне субвенције осталим јавним нефинансијским предузећима и организацијама</v>
          </cell>
        </row>
        <row r="639">
          <cell r="A639">
            <v>452000</v>
          </cell>
          <cell r="B639" t="str">
            <v>СУБВЕНЦИЈЕ ПРИВАТНИМ ФИНАНСИЈСКИМ ИНСТИТУЦИЈАМА</v>
          </cell>
        </row>
        <row r="640">
          <cell r="A640">
            <v>452100</v>
          </cell>
          <cell r="B640" t="str">
            <v>Текуће субвенције приватним финансијским институцијама</v>
          </cell>
        </row>
        <row r="641">
          <cell r="A641">
            <v>452110</v>
          </cell>
          <cell r="B641" t="str">
            <v>Текуће субвенције пословним и трговачким банкама</v>
          </cell>
        </row>
        <row r="642">
          <cell r="A642">
            <v>452111</v>
          </cell>
          <cell r="B642" t="str">
            <v>Текуће субвенције пословним и трговачким банкама</v>
          </cell>
        </row>
        <row r="643">
          <cell r="A643">
            <v>452190</v>
          </cell>
          <cell r="B643" t="str">
            <v>Текуће субвенције осталим финансијским институцијама</v>
          </cell>
        </row>
        <row r="644">
          <cell r="A644">
            <v>452191</v>
          </cell>
          <cell r="B644" t="str">
            <v>Текуће субвенције осталим финансијским институцијама</v>
          </cell>
        </row>
        <row r="645">
          <cell r="A645">
            <v>452200</v>
          </cell>
          <cell r="B645" t="str">
            <v>Капиталне субвенције приватним финансијским институцијама</v>
          </cell>
        </row>
        <row r="646">
          <cell r="A646">
            <v>452210</v>
          </cell>
          <cell r="B646" t="str">
            <v>Капиталне субвенције пословним и трговачким банкама</v>
          </cell>
        </row>
        <row r="647">
          <cell r="A647">
            <v>452211</v>
          </cell>
          <cell r="B647" t="str">
            <v>Капиталне субвенције пословним и трговачким банкама</v>
          </cell>
        </row>
        <row r="648">
          <cell r="A648">
            <v>452290</v>
          </cell>
          <cell r="B648" t="str">
            <v>Капиталне субвенције осталим финансијским институцијама</v>
          </cell>
        </row>
        <row r="649">
          <cell r="A649">
            <v>452291</v>
          </cell>
          <cell r="B649" t="str">
            <v>Капиталне субвенције осталим финансијским институцијама</v>
          </cell>
        </row>
        <row r="650">
          <cell r="A650">
            <v>453000</v>
          </cell>
          <cell r="B650" t="str">
            <v>СУБВЕНЦИЈЕ ЈАВНИМ ФИНАНСИЈСКИМ ИНСТИТУЦИЈАМА</v>
          </cell>
        </row>
        <row r="651">
          <cell r="A651">
            <v>453100</v>
          </cell>
          <cell r="B651" t="str">
            <v>Текуће субвенције јавним финансијским институцијама</v>
          </cell>
        </row>
        <row r="652">
          <cell r="A652">
            <v>453110</v>
          </cell>
          <cell r="B652" t="str">
            <v>Текуће субвенције НБС</v>
          </cell>
        </row>
        <row r="653">
          <cell r="A653">
            <v>453111</v>
          </cell>
          <cell r="B653" t="str">
            <v>Текуће субвенције НБС</v>
          </cell>
        </row>
        <row r="654">
          <cell r="A654">
            <v>453190</v>
          </cell>
          <cell r="B654" t="str">
            <v>Текуће субвенције осталим јавним финансијским институцијама</v>
          </cell>
        </row>
        <row r="655">
          <cell r="A655">
            <v>453191</v>
          </cell>
          <cell r="B655" t="str">
            <v>Текуће субвенције осталим јавним финансијским институцијама</v>
          </cell>
        </row>
        <row r="656">
          <cell r="A656">
            <v>453200</v>
          </cell>
          <cell r="B656" t="str">
            <v>Капиталне субвенције јавним финансијским институцијама</v>
          </cell>
        </row>
        <row r="657">
          <cell r="A657">
            <v>453210</v>
          </cell>
          <cell r="B657" t="str">
            <v>Капиталне субвенције НБС</v>
          </cell>
        </row>
        <row r="658">
          <cell r="A658">
            <v>453211</v>
          </cell>
          <cell r="B658" t="str">
            <v>Капиталне субвенције НБС</v>
          </cell>
        </row>
        <row r="659">
          <cell r="A659">
            <v>453290</v>
          </cell>
          <cell r="B659" t="str">
            <v>Капиталне субвенције осталим јавним финансијским институцијама</v>
          </cell>
        </row>
        <row r="660">
          <cell r="A660">
            <v>453291</v>
          </cell>
          <cell r="B660" t="str">
            <v>Капиталне субвенције осталим јавним финансијским институцијама</v>
          </cell>
        </row>
        <row r="661">
          <cell r="A661">
            <v>454000</v>
          </cell>
          <cell r="B661" t="str">
            <v>СУБВЕНЦИЈЕ ПРИВАТНИМ ПРЕДУЗЕЋИМА</v>
          </cell>
        </row>
        <row r="662">
          <cell r="A662">
            <v>454100</v>
          </cell>
          <cell r="B662" t="str">
            <v>Текуће субвенције приватним предузећима</v>
          </cell>
        </row>
        <row r="663">
          <cell r="A663">
            <v>454110</v>
          </cell>
          <cell r="B663" t="str">
            <v>Текуће субвенције приватним предузећима</v>
          </cell>
        </row>
        <row r="664">
          <cell r="A664">
            <v>454111</v>
          </cell>
          <cell r="B664" t="str">
            <v>Текуће субвенције приватним предузећима</v>
          </cell>
        </row>
        <row r="665">
          <cell r="A665">
            <v>454200</v>
          </cell>
          <cell r="B665" t="str">
            <v>Капиталне субвенције приватним предузећима</v>
          </cell>
        </row>
        <row r="666">
          <cell r="A666">
            <v>454210</v>
          </cell>
          <cell r="B666" t="str">
            <v>Капиталне субвенције приватним предузећима</v>
          </cell>
        </row>
        <row r="667">
          <cell r="A667">
            <v>454211</v>
          </cell>
          <cell r="B667" t="str">
            <v>Капиталне субвенције приватним предузећима</v>
          </cell>
        </row>
        <row r="668">
          <cell r="A668">
            <v>460000</v>
          </cell>
          <cell r="B668" t="str">
            <v>ДОНАЦИЈЕ, ДОТАЦИЈЕ И ТРАНСФЕРИ</v>
          </cell>
        </row>
        <row r="669">
          <cell r="A669">
            <v>461000</v>
          </cell>
          <cell r="B669" t="str">
            <v>ДОНАЦИЈЕ СТРАНИМ ВЛАДАМА</v>
          </cell>
        </row>
        <row r="670">
          <cell r="A670">
            <v>461100</v>
          </cell>
          <cell r="B670" t="str">
            <v>Текуће донације страним владама</v>
          </cell>
        </row>
        <row r="671">
          <cell r="A671">
            <v>461110</v>
          </cell>
          <cell r="B671" t="str">
            <v>Текуће донације страним владама</v>
          </cell>
        </row>
        <row r="672">
          <cell r="A672">
            <v>461111</v>
          </cell>
          <cell r="B672" t="str">
            <v>Текуће донације страним владама</v>
          </cell>
        </row>
        <row r="673">
          <cell r="A673">
            <v>461200</v>
          </cell>
          <cell r="B673" t="str">
            <v>Капиталне донације страним владама</v>
          </cell>
        </row>
        <row r="674">
          <cell r="A674">
            <v>461210</v>
          </cell>
          <cell r="B674" t="str">
            <v>Капиталне донације страним владама</v>
          </cell>
        </row>
        <row r="675">
          <cell r="A675">
            <v>461211</v>
          </cell>
          <cell r="B675" t="str">
            <v>Капиталне донације страним владама</v>
          </cell>
        </row>
        <row r="676">
          <cell r="A676">
            <v>462000</v>
          </cell>
          <cell r="B676" t="str">
            <v>ДОНАЦИЈЕ И ДОТАЦИЈЕ МЕДЈУНАРОДНИМ ОРГАНИЗАЦИЈАМА</v>
          </cell>
        </row>
        <row r="677">
          <cell r="A677">
            <v>462100</v>
          </cell>
          <cell r="B677" t="str">
            <v>Текуће донације и дотације међународним организацијама</v>
          </cell>
        </row>
        <row r="678">
          <cell r="A678">
            <v>462110</v>
          </cell>
          <cell r="B678" t="str">
            <v>Текуће донације и дотације међународном Црвеном крсту</v>
          </cell>
        </row>
        <row r="679">
          <cell r="A679">
            <v>462111</v>
          </cell>
          <cell r="B679" t="str">
            <v>Текуће донације и дотације међународном Црвеном крсту</v>
          </cell>
        </row>
        <row r="680">
          <cell r="A680">
            <v>462120</v>
          </cell>
          <cell r="B680" t="str">
            <v>Текуће донације и дотације за међународне чланарине</v>
          </cell>
        </row>
        <row r="681">
          <cell r="A681">
            <v>462121</v>
          </cell>
          <cell r="B681" t="str">
            <v>Текуће донације и дотације за међународне чланарине</v>
          </cell>
        </row>
        <row r="682">
          <cell r="A682">
            <v>462190</v>
          </cell>
          <cell r="B682" t="str">
            <v>Остале текуће донације и дотације међународним организацијама</v>
          </cell>
        </row>
        <row r="683">
          <cell r="A683">
            <v>462191</v>
          </cell>
          <cell r="B683" t="str">
            <v>Остале текуће донације и дотације међународним организацијама</v>
          </cell>
        </row>
        <row r="684">
          <cell r="A684">
            <v>462200</v>
          </cell>
          <cell r="B684" t="str">
            <v>Капиталне донације и дотације међународним организацијама</v>
          </cell>
        </row>
        <row r="685">
          <cell r="A685">
            <v>462210</v>
          </cell>
          <cell r="B685" t="str">
            <v>Капиталне донације и дотације међународном Црвеном крсту</v>
          </cell>
        </row>
        <row r="686">
          <cell r="A686">
            <v>462211</v>
          </cell>
          <cell r="B686" t="str">
            <v>Капиталне донације и дотације међународном Црвеном крсту</v>
          </cell>
        </row>
        <row r="687">
          <cell r="A687">
            <v>462290</v>
          </cell>
          <cell r="B687" t="str">
            <v>Остале капиталне донације и дотације међународним организацијама</v>
          </cell>
        </row>
        <row r="688">
          <cell r="A688">
            <v>462291</v>
          </cell>
          <cell r="B688" t="str">
            <v>Остале капиталне донације и дотације међународним организацијама</v>
          </cell>
        </row>
        <row r="689">
          <cell r="A689">
            <v>463000</v>
          </cell>
          <cell r="B689" t="str">
            <v>ТРАНСФЕРИ ОСТАЛИМ НИВОИМА ВЛАСТИ</v>
          </cell>
        </row>
        <row r="690">
          <cell r="A690">
            <v>463100</v>
          </cell>
          <cell r="B690" t="str">
            <v>Текући трансфери осталим нивоима власти</v>
          </cell>
        </row>
        <row r="691">
          <cell r="A691">
            <v>463110</v>
          </cell>
          <cell r="B691" t="str">
            <v>Текући трансфери нивоу Републике</v>
          </cell>
        </row>
        <row r="692">
          <cell r="A692">
            <v>463111</v>
          </cell>
          <cell r="B692" t="str">
            <v>Текући трансфери нивоу Републике</v>
          </cell>
        </row>
        <row r="693">
          <cell r="A693">
            <v>463120</v>
          </cell>
          <cell r="B693" t="str">
            <v>Текући трансфери нивоу територијалних аутономија</v>
          </cell>
        </row>
        <row r="694">
          <cell r="A694">
            <v>463121</v>
          </cell>
          <cell r="B694" t="str">
            <v>Текући трансфери за АП Војводина</v>
          </cell>
        </row>
        <row r="695">
          <cell r="A695">
            <v>463122</v>
          </cell>
          <cell r="B695" t="str">
            <v>Текући трансфери за југ Србије и АП Косово и Метохија</v>
          </cell>
        </row>
        <row r="696">
          <cell r="A696">
            <v>463130</v>
          </cell>
          <cell r="B696" t="str">
            <v>Текући трансфери нивоу градова</v>
          </cell>
        </row>
        <row r="697">
          <cell r="A697">
            <v>463131</v>
          </cell>
          <cell r="B697" t="str">
            <v>Текући трансфери нивоу градова</v>
          </cell>
        </row>
        <row r="698">
          <cell r="A698">
            <v>463140</v>
          </cell>
          <cell r="B698" t="str">
            <v>Текући трансфери нивоу општина</v>
          </cell>
        </row>
        <row r="699">
          <cell r="A699">
            <v>463141</v>
          </cell>
          <cell r="B699" t="str">
            <v>Текући трансфери нивоу општина</v>
          </cell>
        </row>
        <row r="700">
          <cell r="A700">
            <v>463200</v>
          </cell>
          <cell r="B700" t="str">
            <v>Капитални трансфери осталим нивоима власти</v>
          </cell>
        </row>
        <row r="701">
          <cell r="A701">
            <v>463210</v>
          </cell>
          <cell r="B701" t="str">
            <v>Капитални трансфери нивоу Републике</v>
          </cell>
        </row>
        <row r="702">
          <cell r="A702">
            <v>463211</v>
          </cell>
          <cell r="B702" t="str">
            <v>Капитални трансфери нивоу Републике</v>
          </cell>
        </row>
        <row r="703">
          <cell r="A703">
            <v>463220</v>
          </cell>
          <cell r="B703" t="str">
            <v>Капитални трансфери нивоу територијалних аутономија</v>
          </cell>
        </row>
        <row r="704">
          <cell r="A704">
            <v>463221</v>
          </cell>
          <cell r="B704" t="str">
            <v>Капитални трансфери за АП Војводина</v>
          </cell>
        </row>
        <row r="705">
          <cell r="A705">
            <v>463222</v>
          </cell>
          <cell r="B705" t="str">
            <v>Капитални трансфери за југ Србије и Косово и Метохију</v>
          </cell>
        </row>
        <row r="706">
          <cell r="A706">
            <v>463230</v>
          </cell>
          <cell r="B706" t="str">
            <v>Капитални трансфери нивоу градова</v>
          </cell>
        </row>
        <row r="707">
          <cell r="A707">
            <v>463231</v>
          </cell>
          <cell r="B707" t="str">
            <v>Капитални трансфери нивоу градова</v>
          </cell>
        </row>
        <row r="708">
          <cell r="A708">
            <v>463240</v>
          </cell>
          <cell r="B708" t="str">
            <v>Капитални трансфери нивоу општина</v>
          </cell>
        </row>
        <row r="709">
          <cell r="A709">
            <v>463241</v>
          </cell>
          <cell r="B709" t="str">
            <v>Капитални трансфери нивоу општина</v>
          </cell>
        </row>
        <row r="710">
          <cell r="A710">
            <v>464000</v>
          </cell>
          <cell r="B710" t="str">
            <v>ДОТАЦИЈЕ ОРГАНИЗАЦИЈАМА ОБАВЕЗНОГ СОЦИЈАЛНОГ ОСИГУРАЊА</v>
          </cell>
        </row>
        <row r="711">
          <cell r="A711">
            <v>464100</v>
          </cell>
          <cell r="B711" t="str">
            <v>Текуће дотације организацијама обавезног социјалног осигурања</v>
          </cell>
        </row>
        <row r="712">
          <cell r="A712">
            <v>464110</v>
          </cell>
          <cell r="B712" t="str">
            <v>Текуће дотације Републичком заводу за здравствено осигурање</v>
          </cell>
        </row>
        <row r="713">
          <cell r="A713">
            <v>464111</v>
          </cell>
          <cell r="B713" t="str">
            <v>Текуће дотације Републичком заводу за здравствено осигурање</v>
          </cell>
        </row>
        <row r="714">
          <cell r="A714">
            <v>464120</v>
          </cell>
          <cell r="B714" t="str">
            <v>Текуће дотације Републичком фонду за ПИО запослених</v>
          </cell>
        </row>
        <row r="715">
          <cell r="A715">
            <v>464121</v>
          </cell>
          <cell r="B715" t="str">
            <v>Текуће дотације Републичком фонду за ПИО запослених</v>
          </cell>
        </row>
        <row r="716">
          <cell r="A716">
            <v>464130</v>
          </cell>
          <cell r="B716" t="str">
            <v>Текуће дотације Републичком фонду за ПИО пољопривредника</v>
          </cell>
        </row>
        <row r="717">
          <cell r="A717">
            <v>464131</v>
          </cell>
          <cell r="B717" t="str">
            <v>Текуће дотације Републичком фонду за ПИО пољопривредника</v>
          </cell>
        </row>
        <row r="718">
          <cell r="A718">
            <v>464140</v>
          </cell>
          <cell r="B718" t="str">
            <v>Текуће дотације Републичком фонду за ПИО самосталних делатности</v>
          </cell>
        </row>
        <row r="719">
          <cell r="A719">
            <v>464141</v>
          </cell>
          <cell r="B719" t="str">
            <v>Текуће дотације Републичком фонду за ПИО самосталних делатности</v>
          </cell>
        </row>
        <row r="720">
          <cell r="A720">
            <v>464150</v>
          </cell>
          <cell r="B720" t="str">
            <v>Текуће дотације Националној служби за запошљавање</v>
          </cell>
        </row>
        <row r="721">
          <cell r="A721">
            <v>464151</v>
          </cell>
          <cell r="B721" t="str">
            <v>Текуће дотације Националној служби за запошљавање</v>
          </cell>
        </row>
        <row r="722">
          <cell r="A722">
            <v>464200</v>
          </cell>
          <cell r="B722" t="str">
            <v>Капиталне дотације организацијама обавезног социјалног осигурања</v>
          </cell>
        </row>
        <row r="723">
          <cell r="A723">
            <v>464210</v>
          </cell>
          <cell r="B723" t="str">
            <v>Капиталне дотације Републичком заводу за здравствено осигурање</v>
          </cell>
        </row>
        <row r="724">
          <cell r="A724">
            <v>464211</v>
          </cell>
          <cell r="B724" t="str">
            <v>Капиталне дотације Републичком заводу за здравствено осигурање</v>
          </cell>
        </row>
        <row r="725">
          <cell r="A725">
            <v>464220</v>
          </cell>
          <cell r="B725" t="str">
            <v>Капиталне дотације Републичком фонду за ПИО запослених</v>
          </cell>
        </row>
        <row r="726">
          <cell r="A726">
            <v>464221</v>
          </cell>
          <cell r="B726" t="str">
            <v>Капиталне дотације Републичком фонду за ПИО запослених</v>
          </cell>
        </row>
        <row r="727">
          <cell r="A727">
            <v>464230</v>
          </cell>
          <cell r="B727" t="str">
            <v>Капиталне дотације Републичком фонду за ПИО пољопривредника</v>
          </cell>
        </row>
        <row r="728">
          <cell r="A728">
            <v>464231</v>
          </cell>
          <cell r="B728" t="str">
            <v>Капиталне дотације Републичком фонду за ПИО пољопривредника</v>
          </cell>
        </row>
        <row r="729">
          <cell r="A729">
            <v>464240</v>
          </cell>
          <cell r="B729" t="str">
            <v>Капиталне дотације Републичком фонду за ПИО самосталних делатности</v>
          </cell>
        </row>
        <row r="730">
          <cell r="A730">
            <v>464241</v>
          </cell>
          <cell r="B730" t="str">
            <v>Капиталне дотације Републичком фонду за ПИО самосталних делатности</v>
          </cell>
        </row>
        <row r="731">
          <cell r="A731">
            <v>464250</v>
          </cell>
          <cell r="B731" t="str">
            <v>Капиталне дотације Националној служби за запошљавање</v>
          </cell>
        </row>
        <row r="732">
          <cell r="A732">
            <v>464251</v>
          </cell>
          <cell r="B732" t="str">
            <v>Капиталне дотације Националној служби за запошљавање</v>
          </cell>
        </row>
        <row r="733">
          <cell r="A733">
            <v>465000</v>
          </cell>
          <cell r="B733" t="str">
            <v>ОСТАЛЕ ДОНАЦИЈЕ, ДОТАЦИЈЕ И ТРАНСФЕРИ</v>
          </cell>
        </row>
        <row r="734">
          <cell r="A734">
            <v>465100</v>
          </cell>
          <cell r="B734" t="str">
            <v>Остале текуће донације, дотације и трансфери</v>
          </cell>
        </row>
        <row r="735">
          <cell r="A735">
            <v>465110</v>
          </cell>
          <cell r="B735" t="str">
            <v>Остале текуће донације, дотације и трансфери</v>
          </cell>
        </row>
        <row r="736">
          <cell r="A736">
            <v>465111</v>
          </cell>
          <cell r="B736" t="str">
            <v>Остале текуће донације, дотације и трансфери</v>
          </cell>
        </row>
        <row r="737">
          <cell r="A737">
            <v>465200</v>
          </cell>
          <cell r="B737" t="str">
            <v>Остале капиталне донације, дотације и трансфери</v>
          </cell>
        </row>
        <row r="738">
          <cell r="A738">
            <v>465210</v>
          </cell>
          <cell r="B738" t="str">
            <v>Остале капиталне донације, дотације и трансфери</v>
          </cell>
        </row>
        <row r="739">
          <cell r="A739">
            <v>465211</v>
          </cell>
          <cell r="B739" t="str">
            <v>Остале капиталне донације, дотације и трансфери</v>
          </cell>
        </row>
        <row r="740">
          <cell r="A740">
            <v>470000</v>
          </cell>
          <cell r="B740" t="str">
            <v>СОЦИЈАЛНО ОСИГУРАЊЕ И СОЦИЈАЛНА ЗАШТИТА</v>
          </cell>
        </row>
        <row r="741">
          <cell r="A741">
            <v>471000</v>
          </cell>
          <cell r="B741" t="str">
            <v>ПРАВА ИЗ СОЦИЈАЛНОГ ОСИГУРАЊА (ОРГАНИЗАЦИЈЕ ОБАВЕЗНОГ СОЦИЈАЛНОГ ОСИГУРАЊА)</v>
          </cell>
        </row>
        <row r="742">
          <cell r="A742">
            <v>471100</v>
          </cell>
          <cell r="B742" t="str">
            <v>Права из социјалног осигурања која се исплаћују непосредно домаћинствима</v>
          </cell>
        </row>
        <row r="743">
          <cell r="A743">
            <v>471110</v>
          </cell>
          <cell r="B743" t="str">
            <v>Накнаде зарада осигураницима услед привремене неспособности за рад</v>
          </cell>
        </row>
        <row r="744">
          <cell r="A744">
            <v>471111</v>
          </cell>
          <cell r="B744" t="str">
            <v>Накнаде зарада у току привремене неспособности за рад проузроковане повредом на раду или професионалном болешћу</v>
          </cell>
        </row>
        <row r="745">
          <cell r="A745">
            <v>471112</v>
          </cell>
          <cell r="B745" t="str">
            <v>Накнаде зарада у току привремене неспособности за рад проузроковане болешћу</v>
          </cell>
        </row>
        <row r="746">
          <cell r="A746">
            <v>471113</v>
          </cell>
          <cell r="B746" t="str">
            <v>Накнаде зарада у току привремене неспособности за рад услед карантина, неге и сл.</v>
          </cell>
        </row>
        <row r="747">
          <cell r="A747">
            <v>471114</v>
          </cell>
          <cell r="B747" t="str">
            <v>Накнаде за продужену негу детета у складу са Законом</v>
          </cell>
        </row>
        <row r="748">
          <cell r="A748">
            <v>471120</v>
          </cell>
          <cell r="B748" t="str">
            <v>Права из пензијског осигурања</v>
          </cell>
        </row>
        <row r="749">
          <cell r="A749">
            <v>471121</v>
          </cell>
          <cell r="B749" t="str">
            <v>Основне пензије</v>
          </cell>
        </row>
        <row r="750">
          <cell r="A750">
            <v>471122</v>
          </cell>
          <cell r="B750" t="str">
            <v>Пензије по уредби</v>
          </cell>
        </row>
        <row r="751">
          <cell r="A751">
            <v>471123</v>
          </cell>
          <cell r="B751" t="str">
            <v>Иностране пензије</v>
          </cell>
        </row>
        <row r="752">
          <cell r="A752">
            <v>471124</v>
          </cell>
          <cell r="B752" t="str">
            <v>Нега и помоћ пензионера</v>
          </cell>
        </row>
        <row r="753">
          <cell r="A753">
            <v>471125</v>
          </cell>
          <cell r="B753" t="str">
            <v>Телесно оштећење пензионера</v>
          </cell>
        </row>
        <row r="754">
          <cell r="A754">
            <v>471129</v>
          </cell>
          <cell r="B754" t="str">
            <v>Остала права из пензијског осигурања у складу са законом</v>
          </cell>
        </row>
        <row r="755">
          <cell r="A755">
            <v>471130</v>
          </cell>
          <cell r="B755" t="str">
            <v>Накнаде из инвалидског осигурања</v>
          </cell>
        </row>
        <row r="756">
          <cell r="A756">
            <v>471131</v>
          </cell>
          <cell r="B756" t="str">
            <v>Накнада за скраћено радно време за инвалиде аа категорије</v>
          </cell>
        </row>
        <row r="757">
          <cell r="A757">
            <v>471132</v>
          </cell>
          <cell r="B757" t="str">
            <v>Накнада за инвалиде а и аа категорије</v>
          </cell>
        </row>
        <row r="758">
          <cell r="A758">
            <v>471133</v>
          </cell>
          <cell r="B758" t="str">
            <v>Збирна накнада за инвалиде аа категорије</v>
          </cell>
        </row>
        <row r="759">
          <cell r="A759">
            <v>471134</v>
          </cell>
          <cell r="B759" t="str">
            <v>Привремена накнада зараде од дана настајања инвалидности до запошљавања на друго одговарајуће радно место</v>
          </cell>
        </row>
        <row r="760">
          <cell r="A760">
            <v>471135</v>
          </cell>
          <cell r="B760" t="str">
            <v>Накнаде за телесно оштећење</v>
          </cell>
        </row>
        <row r="761">
          <cell r="A761">
            <v>471136</v>
          </cell>
          <cell r="B761" t="str">
            <v>Накнаде за инвалиде ааа категорије</v>
          </cell>
        </row>
        <row r="762">
          <cell r="A762">
            <v>471137</v>
          </cell>
          <cell r="B762" t="str">
            <v>Нега и помоћ осигураника</v>
          </cell>
        </row>
        <row r="763">
          <cell r="A763">
            <v>471139</v>
          </cell>
          <cell r="B763" t="str">
            <v>Накнаде за друго одговарајуће радно место – остала права из инвалидског осигурања</v>
          </cell>
        </row>
        <row r="764">
          <cell r="A764">
            <v>471140</v>
          </cell>
          <cell r="B764" t="str">
            <v>Исплате Националне службе за запошљавање</v>
          </cell>
        </row>
        <row r="765">
          <cell r="A765">
            <v>471141</v>
          </cell>
          <cell r="B765" t="str">
            <v>Накнаде за случај незапослености</v>
          </cell>
        </row>
        <row r="766">
          <cell r="A766">
            <v>471142</v>
          </cell>
          <cell r="B766" t="str">
            <v>Накнаде зарада</v>
          </cell>
        </row>
        <row r="767">
          <cell r="A767">
            <v>471143</v>
          </cell>
          <cell r="B767" t="str">
            <v>Средства за обуку и едукацију</v>
          </cell>
        </row>
        <row r="768">
          <cell r="A768">
            <v>471144</v>
          </cell>
          <cell r="B768" t="str">
            <v>Једнократна помоћ</v>
          </cell>
        </row>
        <row r="769">
          <cell r="A769">
            <v>471149</v>
          </cell>
          <cell r="B769" t="str">
            <v>Остале исплате Националне службе за запошљавање директно домаћинствима</v>
          </cell>
        </row>
        <row r="770">
          <cell r="A770">
            <v>471190</v>
          </cell>
          <cell r="B770" t="str">
            <v>Остала социјална давања непосредно домаћинствима</v>
          </cell>
        </row>
        <row r="771">
          <cell r="A771">
            <v>471191</v>
          </cell>
          <cell r="B771" t="str">
            <v>Исплате дневница и путних трошкова за путовања у земљи</v>
          </cell>
        </row>
        <row r="772">
          <cell r="A772">
            <v>471192</v>
          </cell>
          <cell r="B772" t="str">
            <v>Исплате дневница и путних трошкова за путовања у иностранству</v>
          </cell>
        </row>
        <row r="773">
          <cell r="A773">
            <v>471193</v>
          </cell>
          <cell r="B773" t="str">
            <v>Погребни трошкови</v>
          </cell>
        </row>
        <row r="774">
          <cell r="A774">
            <v>471194</v>
          </cell>
          <cell r="B774" t="str">
            <v>Накнаде за становање</v>
          </cell>
        </row>
        <row r="775">
          <cell r="A775">
            <v>471195</v>
          </cell>
          <cell r="B775" t="str">
            <v>Услуге рехабилитације и рекреације</v>
          </cell>
        </row>
        <row r="776">
          <cell r="A776">
            <v>471199</v>
          </cell>
          <cell r="B776" t="str">
            <v>Остала права исплаћена непосредно домаћинствима</v>
          </cell>
        </row>
        <row r="777">
          <cell r="A777">
            <v>471200</v>
          </cell>
          <cell r="B777" t="str">
            <v>Права из социјалног осигурања која се исплаћују непосредно пружаоцима услуга</v>
          </cell>
        </row>
        <row r="778">
          <cell r="A778">
            <v>471210</v>
          </cell>
          <cell r="B778" t="str">
            <v>Трошкови здравствене заштите у земљи плаћени непосредно пружаоцима услуга</v>
          </cell>
        </row>
        <row r="779">
          <cell r="A779">
            <v>471211</v>
          </cell>
          <cell r="B779" t="str">
            <v>Услуге болница, поликлиника и амбуланти</v>
          </cell>
        </row>
        <row r="780">
          <cell r="A780">
            <v>471212</v>
          </cell>
          <cell r="B780" t="str">
            <v>Услуге дијализе</v>
          </cell>
        </row>
        <row r="781">
          <cell r="A781">
            <v>471213</v>
          </cell>
          <cell r="B781" t="str">
            <v>Фармацеутске услуге и материјали</v>
          </cell>
        </row>
        <row r="782">
          <cell r="A782">
            <v>471214</v>
          </cell>
          <cell r="B782" t="str">
            <v>Стоматолошке услуге</v>
          </cell>
        </row>
        <row r="783">
          <cell r="A783">
            <v>471215</v>
          </cell>
          <cell r="B783" t="str">
            <v>Болничке услуге</v>
          </cell>
        </row>
        <row r="784">
          <cell r="A784">
            <v>471216</v>
          </cell>
          <cell r="B784" t="str">
            <v>Помагала и направе</v>
          </cell>
        </row>
        <row r="785">
          <cell r="A785">
            <v>471217</v>
          </cell>
          <cell r="B785" t="str">
            <v>Услуге које пружају установе социјалне заштите</v>
          </cell>
        </row>
        <row r="786">
          <cell r="A786">
            <v>471219</v>
          </cell>
          <cell r="B786" t="str">
            <v>Остале услуге здравствене заштите у земљи</v>
          </cell>
        </row>
        <row r="787">
          <cell r="A787">
            <v>471220</v>
          </cell>
          <cell r="B787" t="str">
            <v>Услуге здравствене заштите у иностранству плаћене непосредно пружаоцима услуга</v>
          </cell>
        </row>
        <row r="788">
          <cell r="A788">
            <v>471221</v>
          </cell>
          <cell r="B788" t="str">
            <v>Здравствена заштита по конвенцији</v>
          </cell>
        </row>
        <row r="789">
          <cell r="A789">
            <v>471222</v>
          </cell>
          <cell r="B789" t="str">
            <v>Здравствена заштита по принципу реципроцитета</v>
          </cell>
        </row>
        <row r="790">
          <cell r="A790">
            <v>471223</v>
          </cell>
          <cell r="B790" t="str">
            <v>Здравствена заштита осигураника који живе у иностранству</v>
          </cell>
        </row>
        <row r="791">
          <cell r="A791">
            <v>471224</v>
          </cell>
          <cell r="B791" t="str">
            <v>Трошкови слања осигураних лица на лечење у иностранство</v>
          </cell>
        </row>
        <row r="792">
          <cell r="A792">
            <v>471229</v>
          </cell>
          <cell r="B792" t="str">
            <v>Остали трошкови здравствене заштите у иностранству</v>
          </cell>
        </row>
        <row r="793">
          <cell r="A793">
            <v>471230</v>
          </cell>
          <cell r="B793" t="str">
            <v>Брига о пензионисаним лицима</v>
          </cell>
        </row>
        <row r="794">
          <cell r="A794">
            <v>471231</v>
          </cell>
          <cell r="B794" t="str">
            <v>Трошкови смештаја пензионера у домове за старе</v>
          </cell>
        </row>
        <row r="795">
          <cell r="A795">
            <v>471232</v>
          </cell>
          <cell r="B795" t="str">
            <v>Трошкови дневног смештаја, помоћи у кући и заштићеног становања</v>
          </cell>
        </row>
        <row r="796">
          <cell r="A796">
            <v>471240</v>
          </cell>
          <cell r="B796" t="str">
            <v>Брига о инвалидима</v>
          </cell>
        </row>
        <row r="797">
          <cell r="A797">
            <v>471241</v>
          </cell>
          <cell r="B797" t="str">
            <v>Трошкови смештаја деце инвалида</v>
          </cell>
        </row>
        <row r="798">
          <cell r="A798">
            <v>471242</v>
          </cell>
          <cell r="B798" t="str">
            <v>Трошкови образовања деце инвалида</v>
          </cell>
        </row>
        <row r="799">
          <cell r="A799">
            <v>471243</v>
          </cell>
          <cell r="B799" t="str">
            <v>Трошкови за заштитне радионице</v>
          </cell>
        </row>
        <row r="800">
          <cell r="A800">
            <v>471250</v>
          </cell>
          <cell r="B800" t="str">
            <v>Исплате послодавцима које врши Национална служба за запошљавање за запошљавање лица са евиденције</v>
          </cell>
        </row>
        <row r="801">
          <cell r="A801">
            <v>471251</v>
          </cell>
          <cell r="B801" t="str">
            <v>Учешће у финансирању зарада лица са евиденција која запошљавају фирме</v>
          </cell>
        </row>
        <row r="802">
          <cell r="A802">
            <v>471252</v>
          </cell>
          <cell r="B802" t="str">
            <v>Једнократна помоћ фирмама које запошљавају лица са евиденција</v>
          </cell>
        </row>
        <row r="803">
          <cell r="A803">
            <v>471253</v>
          </cell>
          <cell r="B803" t="str">
            <v>Средства за целокупни износ зарада фирмама које запошљавају лица са евиденције</v>
          </cell>
        </row>
        <row r="804">
          <cell r="A804">
            <v>471260</v>
          </cell>
          <cell r="B804" t="str">
            <v>Услуге обуке преко Националне службе за запошљавање</v>
          </cell>
        </row>
        <row r="805">
          <cell r="A805">
            <v>471261</v>
          </cell>
          <cell r="B805" t="str">
            <v>Опште услуге обуке</v>
          </cell>
        </row>
        <row r="806">
          <cell r="A806">
            <v>471262</v>
          </cell>
          <cell r="B806" t="str">
            <v>Услуге преквалификације</v>
          </cell>
        </row>
        <row r="807">
          <cell r="A807">
            <v>471263</v>
          </cell>
          <cell r="B807" t="str">
            <v>Специјализована обука</v>
          </cell>
        </row>
        <row r="808">
          <cell r="A808">
            <v>471290</v>
          </cell>
          <cell r="B808" t="str">
            <v>Остала права која се плаћају директно пружаоцима услуга</v>
          </cell>
        </row>
        <row r="809">
          <cell r="A809">
            <v>471291</v>
          </cell>
          <cell r="B809" t="str">
            <v>Услуге хитне помоћи</v>
          </cell>
        </row>
        <row r="810">
          <cell r="A810">
            <v>471292</v>
          </cell>
          <cell r="B810" t="str">
            <v>Услуге рехабилитације и рекреације</v>
          </cell>
        </row>
        <row r="811">
          <cell r="A811">
            <v>471299</v>
          </cell>
          <cell r="B811" t="str">
            <v>Остала права из социјалног осигурања која се исплаћују непосредно пружаоцима услуга</v>
          </cell>
        </row>
        <row r="812">
          <cell r="A812">
            <v>471900</v>
          </cell>
          <cell r="B812" t="str">
            <v>Трансфери другим организацијама обавезног социјалног осигурања за доприносе за осигурање</v>
          </cell>
        </row>
        <row r="813">
          <cell r="A813">
            <v>471910</v>
          </cell>
          <cell r="B813" t="str">
            <v>Трансфери Републичком заводу за здравствено осигурање за доприносе за осигурање</v>
          </cell>
        </row>
        <row r="814">
          <cell r="A814">
            <v>471911</v>
          </cell>
          <cell r="B814" t="str">
            <v>Трансфери Републичком заводу за здравствено осигурање за доприносе за осигурање</v>
          </cell>
        </row>
        <row r="815">
          <cell r="A815">
            <v>471912</v>
          </cell>
          <cell r="B815" t="str">
            <v>Трансфери за здравствено осигурање инвалида аа и ааа категорије</v>
          </cell>
        </row>
        <row r="816">
          <cell r="A816">
            <v>471913</v>
          </cell>
          <cell r="B816" t="str">
            <v>Трансфери Републичком заводу за здравствено осигурање за накнаде зарада од дана инвалидности до дана правоснажности решења</v>
          </cell>
        </row>
        <row r="817">
          <cell r="A817">
            <v>471914</v>
          </cell>
          <cell r="B817" t="str">
            <v>Трансфери Републичком заводу за здравствено осигурање за доприносе за осигурање незапослених лица</v>
          </cell>
        </row>
        <row r="818">
          <cell r="A818">
            <v>471915</v>
          </cell>
          <cell r="B818" t="str">
            <v>Трансфери Републичком заводу за здравствено осигурање за доприносе за осигурање незапослених лица – продужено осигурање</v>
          </cell>
        </row>
        <row r="819">
          <cell r="A819">
            <v>471920</v>
          </cell>
          <cell r="B819" t="str">
            <v>Трансфери Републичком фонду за ПИО запослених за доприносе за осигурање</v>
          </cell>
        </row>
        <row r="820">
          <cell r="A820">
            <v>471921</v>
          </cell>
          <cell r="B820" t="str">
            <v>Трансфери Републичком фонду за ПИО запослених за доприносе за осигурање</v>
          </cell>
        </row>
        <row r="821">
          <cell r="A821">
            <v>471922</v>
          </cell>
          <cell r="B821" t="str">
            <v>Трансфери Републичком фонду за ПИО запослених за доприносе за осигурање незапослених</v>
          </cell>
        </row>
        <row r="822">
          <cell r="A822">
            <v>471923</v>
          </cell>
          <cell r="B822" t="str">
            <v>Трансфери Републичком фонду за ПИО запослених за доприносе за осигурање незапослених – продужено осигурање</v>
          </cell>
        </row>
        <row r="823">
          <cell r="A823">
            <v>471930</v>
          </cell>
          <cell r="B823" t="str">
            <v>Трансфери Републичком фонду за ПИО пољопривредника за доприносе за осигурање</v>
          </cell>
        </row>
        <row r="824">
          <cell r="A824">
            <v>471931</v>
          </cell>
          <cell r="B824" t="str">
            <v>Трансфери Републичком фонду за ПИО пољопривредника за доприносе за осигурање</v>
          </cell>
        </row>
        <row r="825">
          <cell r="A825">
            <v>471940</v>
          </cell>
          <cell r="B825" t="str">
            <v>Трансфери Републичком фонду за ПИО самосталних делатности за доприносе за осигурање</v>
          </cell>
        </row>
        <row r="826">
          <cell r="A826">
            <v>471941</v>
          </cell>
          <cell r="B826" t="str">
            <v>Трансфери Републичком фонду за ПИО самосталних делатности за доприносе за осигурање</v>
          </cell>
        </row>
        <row r="827">
          <cell r="A827">
            <v>471942</v>
          </cell>
          <cell r="B827" t="str">
            <v>Трансфери Републичком фонду за ПИО самосталних делатности за доприносе за осигурање незапослених</v>
          </cell>
        </row>
        <row r="828">
          <cell r="A828">
            <v>471943</v>
          </cell>
          <cell r="B828" t="str">
            <v>Трансфери Републичком фонду за ПИО самосталних делатности за доприносе за осигурање незапослених – продужено осигурање</v>
          </cell>
        </row>
        <row r="829">
          <cell r="A829">
            <v>471950</v>
          </cell>
          <cell r="B829" t="str">
            <v>Трансфери Националној служби за запошљавање за доприносе за осигурање</v>
          </cell>
        </row>
        <row r="830">
          <cell r="A830">
            <v>471951</v>
          </cell>
          <cell r="B830" t="str">
            <v>Трансфери Националној служби за запошљавање за доприносе за осигурање</v>
          </cell>
        </row>
        <row r="831">
          <cell r="A831">
            <v>472000</v>
          </cell>
          <cell r="B831" t="str">
            <v>НАКНАДЕ ЗА СОЦИЈАЛНУ ЗАШТИТУ ИЗ БУЏЕТА</v>
          </cell>
        </row>
        <row r="832">
          <cell r="A832">
            <v>472100</v>
          </cell>
          <cell r="B832" t="str">
            <v>Накнаде из буџета у случају болести и инвалидности</v>
          </cell>
        </row>
        <row r="833">
          <cell r="A833">
            <v>472110</v>
          </cell>
          <cell r="B833" t="str">
            <v>Накнаде за боловање</v>
          </cell>
        </row>
        <row r="834">
          <cell r="A834">
            <v>472111</v>
          </cell>
          <cell r="B834" t="str">
            <v>Накнаде за боловање</v>
          </cell>
        </row>
        <row r="835">
          <cell r="A835">
            <v>472120</v>
          </cell>
          <cell r="B835" t="str">
            <v>Накнаде за инвалидност</v>
          </cell>
        </row>
        <row r="836">
          <cell r="A836">
            <v>472121</v>
          </cell>
          <cell r="B836" t="str">
            <v>Накнаде за инвалидност</v>
          </cell>
        </row>
        <row r="837">
          <cell r="A837">
            <v>472130</v>
          </cell>
          <cell r="B837" t="str">
            <v>Накнаде ратним инвалидима</v>
          </cell>
        </row>
        <row r="838">
          <cell r="A838">
            <v>472131</v>
          </cell>
          <cell r="B838" t="str">
            <v>Накнаде ратним војним инвалидима</v>
          </cell>
        </row>
        <row r="839">
          <cell r="A839">
            <v>472132</v>
          </cell>
          <cell r="B839" t="str">
            <v>Накнаде ратним цивилним инвалидима</v>
          </cell>
        </row>
        <row r="840">
          <cell r="A840">
            <v>472200</v>
          </cell>
          <cell r="B840" t="str">
            <v>Накнаде из буџета за породиљско одсуство</v>
          </cell>
        </row>
        <row r="841">
          <cell r="A841">
            <v>472210</v>
          </cell>
          <cell r="B841" t="str">
            <v>Накнаде из буџета за породиљско одсуство</v>
          </cell>
        </row>
        <row r="842">
          <cell r="A842">
            <v>472211</v>
          </cell>
          <cell r="B842" t="str">
            <v>Накнаде из буџета за породиљско одсуство</v>
          </cell>
        </row>
        <row r="843">
          <cell r="A843">
            <v>472300</v>
          </cell>
          <cell r="B843" t="str">
            <v>Накнаде из буџета за децу и породицу</v>
          </cell>
        </row>
        <row r="844">
          <cell r="A844">
            <v>472310</v>
          </cell>
          <cell r="B844" t="str">
            <v>Накнаде из буџета за децу и породицу</v>
          </cell>
        </row>
        <row r="845">
          <cell r="A845">
            <v>472311</v>
          </cell>
          <cell r="B845" t="str">
            <v>Накнаде из буџета за децу и породицу</v>
          </cell>
        </row>
        <row r="846">
          <cell r="A846">
            <v>472400</v>
          </cell>
          <cell r="B846" t="str">
            <v>Накнаде из буџета за случај незапослености</v>
          </cell>
        </row>
        <row r="847">
          <cell r="A847">
            <v>472410</v>
          </cell>
          <cell r="B847" t="str">
            <v>Накнаде из буџета за случај незапослености</v>
          </cell>
        </row>
        <row r="848">
          <cell r="A848">
            <v>472411</v>
          </cell>
          <cell r="B848" t="str">
            <v>Накнаде из буџета за случај незапослености</v>
          </cell>
        </row>
        <row r="849">
          <cell r="A849">
            <v>472500</v>
          </cell>
          <cell r="B849" t="str">
            <v>Старосне и породичне пензије из буџета</v>
          </cell>
        </row>
        <row r="850">
          <cell r="A850">
            <v>472510</v>
          </cell>
          <cell r="B850" t="str">
            <v>Старосне пензије</v>
          </cell>
        </row>
        <row r="851">
          <cell r="A851">
            <v>472511</v>
          </cell>
          <cell r="B851" t="str">
            <v>Старосне пензије</v>
          </cell>
        </row>
        <row r="852">
          <cell r="A852">
            <v>472520</v>
          </cell>
          <cell r="B852" t="str">
            <v>Породичне пензије</v>
          </cell>
        </row>
        <row r="853">
          <cell r="A853">
            <v>472521</v>
          </cell>
          <cell r="B853" t="str">
            <v>Породичне пензије</v>
          </cell>
        </row>
        <row r="854">
          <cell r="A854">
            <v>472600</v>
          </cell>
          <cell r="B854" t="str">
            <v>Накнаде из буџета у случају смрти</v>
          </cell>
        </row>
        <row r="855">
          <cell r="A855">
            <v>472610</v>
          </cell>
          <cell r="B855" t="str">
            <v>Накнаде из буџета у случају смрти</v>
          </cell>
        </row>
        <row r="856">
          <cell r="A856">
            <v>472611</v>
          </cell>
          <cell r="B856" t="str">
            <v>Накнаде из буџета у случају смрти</v>
          </cell>
        </row>
        <row r="857">
          <cell r="A857">
            <v>472700</v>
          </cell>
          <cell r="B857" t="str">
            <v>Накнаде из буџета за образовање, културу, науку и спорт</v>
          </cell>
        </row>
        <row r="858">
          <cell r="A858">
            <v>472710</v>
          </cell>
          <cell r="B858" t="str">
            <v>Накнаде из буџета за образовање</v>
          </cell>
        </row>
        <row r="859">
          <cell r="A859">
            <v>472711</v>
          </cell>
          <cell r="B859" t="str">
            <v>Академске награде</v>
          </cell>
        </row>
        <row r="860">
          <cell r="A860">
            <v>472712</v>
          </cell>
          <cell r="B860" t="str">
            <v>Студентске награде</v>
          </cell>
        </row>
        <row r="861">
          <cell r="A861">
            <v>472713</v>
          </cell>
          <cell r="B861" t="str">
            <v>Ученичке награде</v>
          </cell>
        </row>
        <row r="862">
          <cell r="A862">
            <v>472714</v>
          </cell>
          <cell r="B862" t="str">
            <v>Студентске стипендије</v>
          </cell>
        </row>
        <row r="863">
          <cell r="A863">
            <v>472715</v>
          </cell>
          <cell r="B863" t="str">
            <v>Ученичке стипендије</v>
          </cell>
        </row>
        <row r="864">
          <cell r="A864">
            <v>472716</v>
          </cell>
          <cell r="B864" t="str">
            <v>Исхрана и смештај студената</v>
          </cell>
        </row>
        <row r="865">
          <cell r="A865">
            <v>472717</v>
          </cell>
          <cell r="B865" t="str">
            <v>Исхрана и смештај ученика</v>
          </cell>
        </row>
        <row r="866">
          <cell r="A866">
            <v>472718</v>
          </cell>
          <cell r="B866" t="str">
            <v>Превоз ученика</v>
          </cell>
        </row>
        <row r="867">
          <cell r="A867">
            <v>472719</v>
          </cell>
          <cell r="B867" t="str">
            <v>Остале накнаде за образовање</v>
          </cell>
        </row>
        <row r="868">
          <cell r="A868">
            <v>472720</v>
          </cell>
          <cell r="B868" t="str">
            <v>Накнаде из буџета за културу</v>
          </cell>
        </row>
        <row r="869">
          <cell r="A869">
            <v>472721</v>
          </cell>
          <cell r="B869" t="str">
            <v>Накнаде из буџета за културу</v>
          </cell>
        </row>
        <row r="870">
          <cell r="A870">
            <v>472730</v>
          </cell>
          <cell r="B870" t="str">
            <v>Накнаде из буџета за спорт</v>
          </cell>
        </row>
        <row r="871">
          <cell r="A871">
            <v>472731</v>
          </cell>
          <cell r="B871" t="str">
            <v>Спортске награде</v>
          </cell>
        </row>
        <row r="872">
          <cell r="A872">
            <v>472732</v>
          </cell>
          <cell r="B872" t="str">
            <v>Спортске стипендије</v>
          </cell>
        </row>
        <row r="873">
          <cell r="A873">
            <v>472740</v>
          </cell>
          <cell r="B873" t="str">
            <v>Накнаде из буџета за науку</v>
          </cell>
        </row>
        <row r="874">
          <cell r="A874">
            <v>472741</v>
          </cell>
          <cell r="B874" t="str">
            <v>Накнаде из буџета за науку</v>
          </cell>
        </row>
        <row r="875">
          <cell r="A875">
            <v>472742</v>
          </cell>
          <cell r="B875" t="str">
            <v>Накнаде за образовање и усавршавање научноистраживачких кадрова</v>
          </cell>
        </row>
        <row r="876">
          <cell r="A876">
            <v>472800</v>
          </cell>
          <cell r="B876" t="str">
            <v>Накнаде из буџета за становање и живот</v>
          </cell>
        </row>
        <row r="877">
          <cell r="A877">
            <v>472810</v>
          </cell>
          <cell r="B877" t="str">
            <v>Накнаде из буџета за становање и живот</v>
          </cell>
        </row>
        <row r="878">
          <cell r="A878">
            <v>472811</v>
          </cell>
          <cell r="B878" t="str">
            <v>Накнаде из буџета за становање и живот</v>
          </cell>
        </row>
        <row r="879">
          <cell r="A879">
            <v>472900</v>
          </cell>
          <cell r="B879" t="str">
            <v>Остале накнаде из буџета</v>
          </cell>
        </row>
        <row r="880">
          <cell r="A880">
            <v>472910</v>
          </cell>
          <cell r="B880" t="str">
            <v>Исплате бившим политичким затвореницима</v>
          </cell>
        </row>
        <row r="881">
          <cell r="A881">
            <v>472911</v>
          </cell>
          <cell r="B881" t="str">
            <v>Исплате бившим политичким затвореницима</v>
          </cell>
        </row>
        <row r="882">
          <cell r="A882">
            <v>472920</v>
          </cell>
          <cell r="B882" t="str">
            <v>Исплате затвореницима</v>
          </cell>
        </row>
        <row r="883">
          <cell r="A883">
            <v>472921</v>
          </cell>
          <cell r="B883" t="str">
            <v>Исплате затвореницима</v>
          </cell>
        </row>
        <row r="884">
          <cell r="A884">
            <v>472930</v>
          </cell>
          <cell r="B884" t="str">
            <v>Једнократна помоћ</v>
          </cell>
        </row>
        <row r="885">
          <cell r="A885">
            <v>472931</v>
          </cell>
          <cell r="B885" t="str">
            <v>Једнократна помоћ</v>
          </cell>
        </row>
        <row r="886">
          <cell r="A886">
            <v>480000</v>
          </cell>
          <cell r="B886" t="str">
            <v>ОСТАЛИ РАСХОДИ</v>
          </cell>
        </row>
        <row r="887">
          <cell r="A887">
            <v>481000</v>
          </cell>
          <cell r="B887" t="str">
            <v>ДОНАЦИЈЕ НЕВЛАДИНИМ ОРГАНИЗАЦИЈАМА</v>
          </cell>
        </row>
        <row r="888">
          <cell r="A888">
            <v>481100</v>
          </cell>
          <cell r="B888" t="str">
            <v>Донације непрофитним организацијама које пружају помоћ домаћинствима</v>
          </cell>
        </row>
        <row r="889">
          <cell r="A889">
            <v>481110</v>
          </cell>
          <cell r="B889" t="str">
            <v>Донације непрофитним организацијама које пружају помоћ домаћинствима</v>
          </cell>
        </row>
        <row r="890">
          <cell r="A890">
            <v>481111</v>
          </cell>
          <cell r="B890" t="str">
            <v>Донације непрофитним здравственим организацијама</v>
          </cell>
        </row>
        <row r="891">
          <cell r="A891">
            <v>481112</v>
          </cell>
          <cell r="B891" t="str">
            <v>Донације непрофитним здравственим организацијама за лечење особа лишених слободе</v>
          </cell>
        </row>
        <row r="892">
          <cell r="A892">
            <v>481113</v>
          </cell>
          <cell r="B892" t="str">
            <v>Донације непрофитним здравственим организацијама за лечење особа непознатог пребивалишта</v>
          </cell>
        </row>
        <row r="893">
          <cell r="A893">
            <v>481120</v>
          </cell>
          <cell r="B893" t="str">
            <v>Донације у натури непрофитним организацијама које пружају услуге домаћинствима</v>
          </cell>
        </row>
        <row r="894">
          <cell r="A894">
            <v>481121</v>
          </cell>
          <cell r="B894" t="str">
            <v>Донације добротворним организацијама у храни, одећи, ћебадима и лековима за домаћинства</v>
          </cell>
        </row>
        <row r="895">
          <cell r="A895">
            <v>481130</v>
          </cell>
          <cell r="B895" t="str">
            <v>Донације Црвеном крсту Србије</v>
          </cell>
        </row>
        <row r="896">
          <cell r="A896">
            <v>481131</v>
          </cell>
          <cell r="B896" t="str">
            <v>Донације Црвеном крсту Србије</v>
          </cell>
        </row>
        <row r="897">
          <cell r="A897">
            <v>481900</v>
          </cell>
          <cell r="B897" t="str">
            <v>Донације осталим непрофитним институцијама</v>
          </cell>
        </row>
        <row r="898">
          <cell r="A898">
            <v>481910</v>
          </cell>
          <cell r="B898" t="str">
            <v>Донације спортским омладинским организацијама</v>
          </cell>
        </row>
        <row r="899">
          <cell r="A899">
            <v>481911</v>
          </cell>
          <cell r="B899" t="str">
            <v>Донације спортским омладинским организацијама</v>
          </cell>
        </row>
        <row r="900">
          <cell r="A900">
            <v>481920</v>
          </cell>
          <cell r="B900" t="str">
            <v>Донације етничким заједницама и мањинама</v>
          </cell>
        </row>
        <row r="901">
          <cell r="A901">
            <v>481921</v>
          </cell>
          <cell r="B901" t="str">
            <v>Донације етничким заједницама и мањинама</v>
          </cell>
        </row>
        <row r="902">
          <cell r="A902">
            <v>481930</v>
          </cell>
          <cell r="B902" t="str">
            <v>Донације верским заједницама</v>
          </cell>
        </row>
        <row r="903">
          <cell r="A903">
            <v>481931</v>
          </cell>
          <cell r="B903" t="str">
            <v>Донације верским заједницама</v>
          </cell>
        </row>
        <row r="904">
          <cell r="A904">
            <v>481940</v>
          </cell>
          <cell r="B904" t="str">
            <v>Донације осталим удружењима грађана и политичким странкама</v>
          </cell>
        </row>
        <row r="905">
          <cell r="A905">
            <v>481941</v>
          </cell>
          <cell r="B905" t="str">
            <v>Донације осталим удружењима грађана</v>
          </cell>
        </row>
        <row r="906">
          <cell r="A906">
            <v>481942</v>
          </cell>
          <cell r="B906" t="str">
            <v>Донације политичким странкама</v>
          </cell>
        </row>
        <row r="907">
          <cell r="A907">
            <v>481950</v>
          </cell>
          <cell r="B907" t="str">
            <v>Донације привредним коморама</v>
          </cell>
        </row>
        <row r="908">
          <cell r="A908">
            <v>481951</v>
          </cell>
          <cell r="B908" t="str">
            <v>Донације привредним коморама</v>
          </cell>
        </row>
        <row r="909">
          <cell r="A909">
            <v>481960</v>
          </cell>
          <cell r="B909" t="str">
            <v>Донације приватним и алтернативним школама</v>
          </cell>
        </row>
        <row r="910">
          <cell r="A910">
            <v>481961</v>
          </cell>
          <cell r="B910" t="str">
            <v>Донације приватним и алтернативним основним школама</v>
          </cell>
        </row>
        <row r="911">
          <cell r="A911">
            <v>481962</v>
          </cell>
          <cell r="B911" t="str">
            <v>Донације приватним и алтернативним средњим школама</v>
          </cell>
        </row>
        <row r="912">
          <cell r="A912">
            <v>481969</v>
          </cell>
          <cell r="B912" t="str">
            <v>Донације осталим приватним и алтернативним школама</v>
          </cell>
        </row>
        <row r="913">
          <cell r="A913">
            <v>481990</v>
          </cell>
          <cell r="B913" t="str">
            <v>Донације осталим непрофитним институцијама</v>
          </cell>
        </row>
        <row r="914">
          <cell r="A914">
            <v>481991</v>
          </cell>
          <cell r="B914" t="str">
            <v>Донације осталим непрофитним институцијама</v>
          </cell>
        </row>
        <row r="915">
          <cell r="A915">
            <v>482000</v>
          </cell>
          <cell r="B915" t="str">
            <v>ПОРЕЗИ, ОБАВЕЗНЕ ТАКСЕ И КАЗНЕ</v>
          </cell>
        </row>
        <row r="916">
          <cell r="A916">
            <v>482100</v>
          </cell>
          <cell r="B916" t="str">
            <v>Остали порези</v>
          </cell>
        </row>
        <row r="917">
          <cell r="A917">
            <v>482110</v>
          </cell>
          <cell r="B917" t="str">
            <v>Порези на имовину</v>
          </cell>
        </row>
        <row r="918">
          <cell r="A918">
            <v>482111</v>
          </cell>
          <cell r="B918" t="str">
            <v>Стални порез на имовину</v>
          </cell>
        </row>
        <row r="919">
          <cell r="A919">
            <v>482112</v>
          </cell>
          <cell r="B919" t="str">
            <v>Порез на финансијске трансакције</v>
          </cell>
        </row>
        <row r="920">
          <cell r="A920">
            <v>482120</v>
          </cell>
          <cell r="B920" t="str">
            <v>Порез на робе и услуге</v>
          </cell>
        </row>
        <row r="921">
          <cell r="A921">
            <v>482121</v>
          </cell>
          <cell r="B921" t="str">
            <v>Порез на робу</v>
          </cell>
        </row>
        <row r="922">
          <cell r="A922">
            <v>482122</v>
          </cell>
          <cell r="B922" t="str">
            <v>Порез на услуге</v>
          </cell>
        </row>
        <row r="923">
          <cell r="A923">
            <v>482123</v>
          </cell>
          <cell r="B923" t="str">
            <v>Акцизе</v>
          </cell>
        </row>
        <row r="924">
          <cell r="A924">
            <v>482130</v>
          </cell>
          <cell r="B924" t="str">
            <v>Порез на коришћење роба или обављање активности</v>
          </cell>
        </row>
        <row r="925">
          <cell r="A925">
            <v>482131</v>
          </cell>
          <cell r="B925" t="str">
            <v>Регистрација возила</v>
          </cell>
        </row>
        <row r="926">
          <cell r="A926">
            <v>482132</v>
          </cell>
          <cell r="B926" t="str">
            <v>Порез на мобилне телефоне</v>
          </cell>
        </row>
        <row r="927">
          <cell r="A927">
            <v>482140</v>
          </cell>
          <cell r="B927" t="str">
            <v>Порези на међународну трговину</v>
          </cell>
        </row>
        <row r="928">
          <cell r="A928">
            <v>482141</v>
          </cell>
          <cell r="B928" t="str">
            <v>Царине</v>
          </cell>
        </row>
        <row r="929">
          <cell r="A929">
            <v>482190</v>
          </cell>
          <cell r="B929" t="str">
            <v>Остали порези</v>
          </cell>
        </row>
        <row r="930">
          <cell r="A930">
            <v>482191</v>
          </cell>
          <cell r="B930" t="str">
            <v>Остали порези</v>
          </cell>
        </row>
        <row r="931">
          <cell r="A931">
            <v>482200</v>
          </cell>
          <cell r="B931" t="str">
            <v>Обавезне таксе</v>
          </cell>
        </row>
        <row r="932">
          <cell r="A932">
            <v>482210</v>
          </cell>
          <cell r="B932" t="str">
            <v>Републичке таксе</v>
          </cell>
        </row>
        <row r="933">
          <cell r="A933">
            <v>482211</v>
          </cell>
          <cell r="B933" t="str">
            <v>Републичке таксе</v>
          </cell>
        </row>
        <row r="934">
          <cell r="A934">
            <v>482220</v>
          </cell>
          <cell r="B934" t="str">
            <v>Покрајинске таксе</v>
          </cell>
        </row>
        <row r="935">
          <cell r="A935">
            <v>482221</v>
          </cell>
          <cell r="B935" t="str">
            <v>Покрајинске таксе</v>
          </cell>
        </row>
        <row r="936">
          <cell r="A936">
            <v>482230</v>
          </cell>
          <cell r="B936" t="str">
            <v>Градске таксе</v>
          </cell>
        </row>
        <row r="937">
          <cell r="A937">
            <v>482231</v>
          </cell>
          <cell r="B937" t="str">
            <v>Градске таксе</v>
          </cell>
        </row>
        <row r="938">
          <cell r="A938">
            <v>482240</v>
          </cell>
          <cell r="B938" t="str">
            <v>Општинске таксе</v>
          </cell>
        </row>
        <row r="939">
          <cell r="A939">
            <v>482241</v>
          </cell>
          <cell r="B939" t="str">
            <v>Општинске таксе</v>
          </cell>
        </row>
        <row r="940">
          <cell r="A940">
            <v>482250</v>
          </cell>
          <cell r="B940" t="str">
            <v>Судске таксе</v>
          </cell>
        </row>
        <row r="941">
          <cell r="A941">
            <v>482251</v>
          </cell>
          <cell r="B941" t="str">
            <v>Судске таксе</v>
          </cell>
        </row>
        <row r="942">
          <cell r="A942">
            <v>482300</v>
          </cell>
          <cell r="B942" t="str">
            <v>Новчане казне</v>
          </cell>
        </row>
        <row r="943">
          <cell r="A943">
            <v>482310</v>
          </cell>
          <cell r="B943" t="str">
            <v>Републичке казне</v>
          </cell>
        </row>
        <row r="944">
          <cell r="A944">
            <v>482311</v>
          </cell>
          <cell r="B944" t="str">
            <v>Републичке казне</v>
          </cell>
        </row>
        <row r="945">
          <cell r="A945">
            <v>482320</v>
          </cell>
          <cell r="B945" t="str">
            <v>Покрајинске казне</v>
          </cell>
        </row>
        <row r="946">
          <cell r="A946">
            <v>482321</v>
          </cell>
          <cell r="B946" t="str">
            <v>Покрајинске казне</v>
          </cell>
        </row>
        <row r="947">
          <cell r="A947">
            <v>482330</v>
          </cell>
          <cell r="B947" t="str">
            <v>Градске казне</v>
          </cell>
        </row>
        <row r="948">
          <cell r="A948">
            <v>482331</v>
          </cell>
          <cell r="B948" t="str">
            <v>Градске казне</v>
          </cell>
        </row>
        <row r="949">
          <cell r="A949">
            <v>482340</v>
          </cell>
          <cell r="B949" t="str">
            <v>Општинске казне</v>
          </cell>
        </row>
        <row r="950">
          <cell r="A950">
            <v>482341</v>
          </cell>
          <cell r="B950" t="str">
            <v>Општинске казне</v>
          </cell>
        </row>
        <row r="951">
          <cell r="A951">
            <v>483000</v>
          </cell>
          <cell r="B951" t="str">
            <v>НОВЧАНЕ КАЗНЕ И ПЕНАЛИ ПО РЕШЕЊУ СУДОВА</v>
          </cell>
        </row>
        <row r="952">
          <cell r="A952">
            <v>483100</v>
          </cell>
          <cell r="B952" t="str">
            <v>Новчане казне и пенали по решењу судова</v>
          </cell>
        </row>
        <row r="953">
          <cell r="A953">
            <v>483110</v>
          </cell>
          <cell r="B953" t="str">
            <v>Новчане казне и пенали по решењу судова</v>
          </cell>
        </row>
        <row r="954">
          <cell r="A954">
            <v>483111</v>
          </cell>
          <cell r="B954" t="str">
            <v>Новчане казне и пенали по решењу судова</v>
          </cell>
        </row>
        <row r="955">
          <cell r="A955">
            <v>484000</v>
          </cell>
          <cell r="B955" t="str">
            <v>НАКНАДА ШТЕТЕ ЗА ПОВРЕДЕ ИЛИ ШТЕТУ НАСТАЛУ УСЛЕД ЕЛЕМЕНТАРНИХ НЕПОГОДА ИЛИ ДРУГИХ ПРИРОДНИХ УЗРОКА</v>
          </cell>
        </row>
        <row r="956">
          <cell r="A956">
            <v>484100</v>
          </cell>
          <cell r="B956" t="str">
            <v>Накнада штете за повреде или штету насталу услед елементарних непогода</v>
          </cell>
        </row>
        <row r="957">
          <cell r="A957">
            <v>484110</v>
          </cell>
          <cell r="B957" t="str">
            <v>Накнада штете за повреде или штету насталу услед елементарних непогода</v>
          </cell>
        </row>
        <row r="958">
          <cell r="A958">
            <v>484111</v>
          </cell>
          <cell r="B958" t="str">
            <v>Накнада штете за повреде или штету насталу услед елементарних непогода</v>
          </cell>
        </row>
        <row r="959">
          <cell r="A959">
            <v>484200</v>
          </cell>
          <cell r="B959" t="str">
            <v>Накнада штете од дивљачи</v>
          </cell>
        </row>
        <row r="960">
          <cell r="A960">
            <v>484210</v>
          </cell>
          <cell r="B960" t="str">
            <v>Накнада штете од дивљачи</v>
          </cell>
        </row>
        <row r="961">
          <cell r="A961">
            <v>484211</v>
          </cell>
          <cell r="B961" t="str">
            <v>Накнада штете од дивљачи</v>
          </cell>
        </row>
        <row r="962">
          <cell r="A962">
            <v>485000</v>
          </cell>
          <cell r="B962" t="str">
            <v>НАКНАДА ШТЕТЕ ЗА ПОВРЕДЕ ИЛИ ШТЕТУ НАНЕТУ ОД СТРАНЕ ДРЖАВНИХ ОРГАНА</v>
          </cell>
        </row>
        <row r="963">
          <cell r="A963">
            <v>485100</v>
          </cell>
          <cell r="B963" t="str">
            <v>Накнада штете за повреде или штету нанету од стране државних органа</v>
          </cell>
        </row>
        <row r="964">
          <cell r="A964">
            <v>485110</v>
          </cell>
          <cell r="B964" t="str">
            <v>Накнада штете за повреде или штету нанету од стране државних органа</v>
          </cell>
        </row>
        <row r="965">
          <cell r="A965">
            <v>485111</v>
          </cell>
          <cell r="B965" t="str">
            <v>Накнада штете неоправдано осуђених лица</v>
          </cell>
        </row>
        <row r="966">
          <cell r="A966">
            <v>485119</v>
          </cell>
          <cell r="B966" t="str">
            <v>Остале накнаде штете</v>
          </cell>
        </row>
        <row r="967">
          <cell r="A967">
            <v>489000</v>
          </cell>
          <cell r="B967" t="str">
            <v>РАСХОДИ КОЈИ СЕ ФИНАНСИРАЈУ ИЗ СРЕДСТАВА ЗА РЕАЛИЗАЦИЈУ НАЦИОНАЛНОГ ИНВЕСТИЦИОНОГ ПЛАНА</v>
          </cell>
        </row>
        <row r="968">
          <cell r="A968">
            <v>489100</v>
          </cell>
          <cell r="B968" t="str">
            <v>Расходи који се финансирају из средстава за реализацију националног инвестиционог плана</v>
          </cell>
        </row>
        <row r="969">
          <cell r="A969">
            <v>489110</v>
          </cell>
          <cell r="B969" t="str">
            <v>Расходи који се финансирају из средстава за реализацију националног инвестиционог плана</v>
          </cell>
        </row>
        <row r="970">
          <cell r="A970">
            <v>489111</v>
          </cell>
          <cell r="B970" t="str">
            <v>Расходи који се финансирају из средстава за реализацију националног инвестиционог плана</v>
          </cell>
        </row>
        <row r="971">
          <cell r="A971">
            <v>490000</v>
          </cell>
          <cell r="B971" t="str">
            <v>АДМИНИСТРАТИВНИ ТРАНСФЕРИ ИЗ БУЏЕТА, ОД ДИРЕКТНИХ БУЏЕТСКИХ КОРИСНИКА ИНДИРЕКТНИМ БУЏЕТСКИМ КОРИСНИЦИМА ИЛИ ИЗМЕДЈУ БУЏЕТСКИХ КОРИСНИКА НА ИСТОМ НИВОУ И СРЕДСТВА РЕЗЕРВЕ</v>
          </cell>
        </row>
        <row r="972">
          <cell r="A972">
            <v>494000</v>
          </cell>
          <cell r="B972" t="str">
            <v>ТЕКУЋИ РАСХОДИ</v>
          </cell>
        </row>
        <row r="973">
          <cell r="A973">
            <v>494100</v>
          </cell>
          <cell r="B973" t="str">
            <v>Расходи за запослене</v>
          </cell>
        </row>
        <row r="974">
          <cell r="A974">
            <v>494110</v>
          </cell>
          <cell r="B974" t="str">
            <v>Плате, додаци и накнаде запослених</v>
          </cell>
        </row>
        <row r="975">
          <cell r="A975">
            <v>494111</v>
          </cell>
          <cell r="B975" t="str">
            <v>Плате, додаци и накнаде запослених</v>
          </cell>
        </row>
        <row r="976">
          <cell r="A976">
            <v>494120</v>
          </cell>
          <cell r="B976" t="str">
            <v>Социјални доприноси на терет послодавца</v>
          </cell>
        </row>
        <row r="977">
          <cell r="A977">
            <v>494121</v>
          </cell>
          <cell r="B977" t="str">
            <v>Допринос за пензијско и инвалидско осигурање</v>
          </cell>
        </row>
        <row r="978">
          <cell r="A978">
            <v>494122</v>
          </cell>
          <cell r="B978" t="str">
            <v>Допринос за здравствено осигурање</v>
          </cell>
        </row>
        <row r="979">
          <cell r="A979">
            <v>494123</v>
          </cell>
          <cell r="B979" t="str">
            <v>Допринос за случај незапослености</v>
          </cell>
        </row>
        <row r="980">
          <cell r="A980">
            <v>494130</v>
          </cell>
          <cell r="B980" t="str">
            <v>Накнаде у натури</v>
          </cell>
        </row>
        <row r="981">
          <cell r="A981">
            <v>494131</v>
          </cell>
          <cell r="B981" t="str">
            <v>Накнаде у натури</v>
          </cell>
        </row>
        <row r="982">
          <cell r="A982">
            <v>494140</v>
          </cell>
          <cell r="B982" t="str">
            <v>Социјална давања запосленима</v>
          </cell>
        </row>
        <row r="983">
          <cell r="A983">
            <v>494141</v>
          </cell>
          <cell r="B983" t="str">
            <v>Исплата накнада за време одсуствовања с посла</v>
          </cell>
        </row>
        <row r="984">
          <cell r="A984">
            <v>494142</v>
          </cell>
          <cell r="B984" t="str">
            <v>Расходи за образовање деце запослених</v>
          </cell>
        </row>
        <row r="985">
          <cell r="A985">
            <v>494143</v>
          </cell>
          <cell r="B985" t="str">
            <v>Отпремнине и помоћи</v>
          </cell>
        </row>
        <row r="986">
          <cell r="A986">
            <v>494144</v>
          </cell>
          <cell r="B986" t="str">
            <v>Помоћ у медицинском лечењу запосленог или чланова уже породице и друге помоћи запосленом</v>
          </cell>
        </row>
        <row r="987">
          <cell r="A987">
            <v>494150</v>
          </cell>
          <cell r="B987" t="str">
            <v>Накнаде трошкова за запослене</v>
          </cell>
        </row>
        <row r="988">
          <cell r="A988">
            <v>494151</v>
          </cell>
          <cell r="B988" t="str">
            <v>Накнаде трошкова за запослене</v>
          </cell>
        </row>
        <row r="989">
          <cell r="A989">
            <v>494160</v>
          </cell>
          <cell r="B989" t="str">
            <v>Награде запосленима и остали посебни расходи</v>
          </cell>
        </row>
        <row r="990">
          <cell r="A990">
            <v>494161</v>
          </cell>
          <cell r="B990" t="str">
            <v>Награде запосленима и остали посебни расходи</v>
          </cell>
        </row>
        <row r="991">
          <cell r="A991">
            <v>494170</v>
          </cell>
          <cell r="B991" t="str">
            <v>Посланички додатак</v>
          </cell>
        </row>
        <row r="992">
          <cell r="A992">
            <v>494171</v>
          </cell>
          <cell r="B992" t="str">
            <v>Посланички додатак</v>
          </cell>
        </row>
        <row r="993">
          <cell r="A993">
            <v>494180</v>
          </cell>
          <cell r="B993" t="str">
            <v>Судијски додатак</v>
          </cell>
        </row>
        <row r="994">
          <cell r="A994">
            <v>494181</v>
          </cell>
          <cell r="B994" t="str">
            <v>Судијски додатак</v>
          </cell>
        </row>
        <row r="995">
          <cell r="A995">
            <v>494200</v>
          </cell>
          <cell r="B995" t="str">
            <v>Коришћење услуга и роба</v>
          </cell>
        </row>
        <row r="996">
          <cell r="A996">
            <v>494210</v>
          </cell>
          <cell r="B996" t="str">
            <v>Стални трошкови</v>
          </cell>
        </row>
        <row r="997">
          <cell r="A997">
            <v>494211</v>
          </cell>
          <cell r="B997" t="str">
            <v>Трошкови платног промета и банкарских услуга</v>
          </cell>
        </row>
        <row r="998">
          <cell r="A998">
            <v>494212</v>
          </cell>
          <cell r="B998" t="str">
            <v>Енергетске услуге</v>
          </cell>
        </row>
        <row r="999">
          <cell r="A999">
            <v>494213</v>
          </cell>
          <cell r="B999" t="str">
            <v>Комуналне услуге</v>
          </cell>
        </row>
        <row r="1000">
          <cell r="A1000">
            <v>494214</v>
          </cell>
          <cell r="B1000" t="str">
            <v>Услуге комуникација</v>
          </cell>
        </row>
        <row r="1001">
          <cell r="A1001">
            <v>494215</v>
          </cell>
          <cell r="B1001" t="str">
            <v>Трошкови осигурања</v>
          </cell>
        </row>
        <row r="1002">
          <cell r="A1002">
            <v>494216</v>
          </cell>
          <cell r="B1002" t="str">
            <v>Закуп имовине и опреме</v>
          </cell>
        </row>
        <row r="1003">
          <cell r="A1003">
            <v>494219</v>
          </cell>
          <cell r="B1003" t="str">
            <v>Остали трошкови</v>
          </cell>
        </row>
        <row r="1004">
          <cell r="A1004">
            <v>494220</v>
          </cell>
          <cell r="B1004" t="str">
            <v>Трошкови путовања</v>
          </cell>
        </row>
        <row r="1005">
          <cell r="A1005">
            <v>494221</v>
          </cell>
          <cell r="B1005" t="str">
            <v>Трошкови службених путовања у земљи</v>
          </cell>
        </row>
        <row r="1006">
          <cell r="A1006">
            <v>494222</v>
          </cell>
          <cell r="B1006" t="str">
            <v>Трошкови службених путовања у иностранство</v>
          </cell>
        </row>
        <row r="1007">
          <cell r="A1007">
            <v>494223</v>
          </cell>
          <cell r="B1007" t="str">
            <v>Трошкови путовања у оквиру редовног рада</v>
          </cell>
        </row>
        <row r="1008">
          <cell r="A1008">
            <v>494224</v>
          </cell>
          <cell r="B1008" t="str">
            <v>Трошкови путовања ученика</v>
          </cell>
        </row>
        <row r="1009">
          <cell r="A1009">
            <v>494229</v>
          </cell>
          <cell r="B1009" t="str">
            <v>Остали трошкови транспорта</v>
          </cell>
        </row>
        <row r="1010">
          <cell r="A1010">
            <v>494230</v>
          </cell>
          <cell r="B1010" t="str">
            <v>Услуге по уговору</v>
          </cell>
        </row>
        <row r="1011">
          <cell r="A1011">
            <v>494231</v>
          </cell>
          <cell r="B1011" t="str">
            <v>Административне услуге</v>
          </cell>
        </row>
        <row r="1012">
          <cell r="A1012">
            <v>494232</v>
          </cell>
          <cell r="B1012" t="str">
            <v>Компјутерске услуге</v>
          </cell>
        </row>
        <row r="1013">
          <cell r="A1013">
            <v>494233</v>
          </cell>
          <cell r="B1013" t="str">
            <v>Услуге образовања и усавршавања запослених</v>
          </cell>
        </row>
        <row r="1014">
          <cell r="A1014">
            <v>494234</v>
          </cell>
          <cell r="B1014" t="str">
            <v>Услуге информисања</v>
          </cell>
        </row>
        <row r="1015">
          <cell r="A1015">
            <v>494235</v>
          </cell>
          <cell r="B1015" t="str">
            <v>Стручне услуге</v>
          </cell>
        </row>
        <row r="1016">
          <cell r="A1016">
            <v>494236</v>
          </cell>
          <cell r="B1016" t="str">
            <v>Услуге за домаћинство и угоститељство</v>
          </cell>
        </row>
        <row r="1017">
          <cell r="A1017">
            <v>494237</v>
          </cell>
          <cell r="B1017" t="str">
            <v>Репрезентација</v>
          </cell>
        </row>
        <row r="1018">
          <cell r="A1018">
            <v>494239</v>
          </cell>
          <cell r="B1018" t="str">
            <v>Остале опште услуге</v>
          </cell>
        </row>
        <row r="1019">
          <cell r="A1019">
            <v>494240</v>
          </cell>
          <cell r="B1019" t="str">
            <v>Специјализоване услуге</v>
          </cell>
        </row>
        <row r="1020">
          <cell r="A1020">
            <v>494241</v>
          </cell>
          <cell r="B1020" t="str">
            <v>Пољопривредне услуге</v>
          </cell>
        </row>
        <row r="1021">
          <cell r="A1021">
            <v>494242</v>
          </cell>
          <cell r="B1021" t="str">
            <v>Услуге образовања, културе и спорта</v>
          </cell>
        </row>
        <row r="1022">
          <cell r="A1022">
            <v>494243</v>
          </cell>
          <cell r="B1022" t="str">
            <v>Медицинске услуге</v>
          </cell>
        </row>
        <row r="1023">
          <cell r="A1023">
            <v>494244</v>
          </cell>
          <cell r="B1023" t="str">
            <v>Услуге одржавања аутопутева</v>
          </cell>
        </row>
        <row r="1024">
          <cell r="A1024">
            <v>494245</v>
          </cell>
          <cell r="B1024" t="str">
            <v>Услуге одржавања националних паркова и природних површина</v>
          </cell>
        </row>
        <row r="1025">
          <cell r="A1025">
            <v>494246</v>
          </cell>
          <cell r="B1025" t="str">
            <v>Услуге очувања животне средине, науке и геодетске услуге</v>
          </cell>
        </row>
        <row r="1026">
          <cell r="A1026">
            <v>494249</v>
          </cell>
          <cell r="B1026" t="str">
            <v>Остале специјализоване услуге</v>
          </cell>
        </row>
        <row r="1027">
          <cell r="A1027">
            <v>494250</v>
          </cell>
          <cell r="B1027" t="str">
            <v>Текуће поправке и одржавање</v>
          </cell>
        </row>
        <row r="1028">
          <cell r="A1028">
            <v>494251</v>
          </cell>
          <cell r="B1028" t="str">
            <v>Текуће поправке и одржавање зграда и објеката</v>
          </cell>
        </row>
        <row r="1029">
          <cell r="A1029">
            <v>494252</v>
          </cell>
          <cell r="B1029" t="str">
            <v>Текуће поправке и одржавање опреме</v>
          </cell>
        </row>
        <row r="1030">
          <cell r="A1030">
            <v>494260</v>
          </cell>
          <cell r="B1030" t="str">
            <v>Материјал</v>
          </cell>
        </row>
        <row r="1031">
          <cell r="A1031">
            <v>494261</v>
          </cell>
          <cell r="B1031" t="str">
            <v>Административни материјал</v>
          </cell>
        </row>
        <row r="1032">
          <cell r="A1032">
            <v>494262</v>
          </cell>
          <cell r="B1032" t="str">
            <v>Материјал за пољопривреду</v>
          </cell>
        </row>
        <row r="1033">
          <cell r="A1033">
            <v>494263</v>
          </cell>
          <cell r="B1033" t="str">
            <v>Материјал за образовање и усавршавање запослених</v>
          </cell>
        </row>
        <row r="1034">
          <cell r="A1034">
            <v>494264</v>
          </cell>
          <cell r="B1034" t="str">
            <v>Материјал за саобраћај</v>
          </cell>
        </row>
        <row r="1035">
          <cell r="A1035">
            <v>494265</v>
          </cell>
          <cell r="B1035" t="str">
            <v>Материјал за очување животне средине и науку</v>
          </cell>
        </row>
        <row r="1036">
          <cell r="A1036">
            <v>494266</v>
          </cell>
          <cell r="B1036" t="str">
            <v>Материјал за образовање, културу и спорт</v>
          </cell>
        </row>
        <row r="1037">
          <cell r="A1037">
            <v>494267</v>
          </cell>
          <cell r="B1037" t="str">
            <v>Медицински и лабораторијски материјали</v>
          </cell>
        </row>
        <row r="1038">
          <cell r="A1038">
            <v>494268</v>
          </cell>
          <cell r="B1038" t="str">
            <v>Материјал за одржавање хигијене и угоститељство</v>
          </cell>
        </row>
        <row r="1039">
          <cell r="A1039">
            <v>494269</v>
          </cell>
          <cell r="B1039" t="str">
            <v>Материјал за посебне намене</v>
          </cell>
        </row>
        <row r="1040">
          <cell r="A1040">
            <v>494300</v>
          </cell>
          <cell r="B1040" t="str">
            <v>Амортизација и употреба средстава за рад</v>
          </cell>
        </row>
        <row r="1041">
          <cell r="A1041">
            <v>494310</v>
          </cell>
          <cell r="B1041" t="str">
            <v>Амортизација некретнина и опреме</v>
          </cell>
        </row>
        <row r="1042">
          <cell r="A1042">
            <v>494311</v>
          </cell>
          <cell r="B1042" t="str">
            <v>Амортизација зграда и грађевинских објеката</v>
          </cell>
        </row>
        <row r="1043">
          <cell r="A1043">
            <v>494312</v>
          </cell>
          <cell r="B1043" t="str">
            <v>Амортизација опреме</v>
          </cell>
        </row>
        <row r="1044">
          <cell r="A1044">
            <v>494313</v>
          </cell>
          <cell r="B1044" t="str">
            <v>Амортизација осталих некретнина и опреме</v>
          </cell>
        </row>
        <row r="1045">
          <cell r="A1045">
            <v>494320</v>
          </cell>
          <cell r="B1045" t="str">
            <v>Амортизација култивисане имовине</v>
          </cell>
        </row>
        <row r="1046">
          <cell r="A1046">
            <v>494321</v>
          </cell>
          <cell r="B1046" t="str">
            <v>Амортизација култивисане имовине</v>
          </cell>
        </row>
        <row r="1047">
          <cell r="A1047">
            <v>494330</v>
          </cell>
          <cell r="B1047" t="str">
            <v>Употреба драгоцености</v>
          </cell>
        </row>
        <row r="1048">
          <cell r="A1048">
            <v>494331</v>
          </cell>
          <cell r="B1048" t="str">
            <v>Употреба драгоцености</v>
          </cell>
        </row>
        <row r="1049">
          <cell r="A1049">
            <v>494340</v>
          </cell>
          <cell r="B1049" t="str">
            <v>Употреба природне имовине</v>
          </cell>
        </row>
        <row r="1050">
          <cell r="A1050">
            <v>494341</v>
          </cell>
          <cell r="B1050" t="str">
            <v>Употреба земљишта</v>
          </cell>
        </row>
        <row r="1051">
          <cell r="A1051">
            <v>494342</v>
          </cell>
          <cell r="B1051" t="str">
            <v>Употреба подземног блага</v>
          </cell>
        </row>
        <row r="1052">
          <cell r="A1052">
            <v>494343</v>
          </cell>
          <cell r="B1052" t="str">
            <v>Употреба шума и вода</v>
          </cell>
        </row>
        <row r="1053">
          <cell r="A1053">
            <v>494350</v>
          </cell>
          <cell r="B1053" t="str">
            <v>Амортизација нематеријалне имовине</v>
          </cell>
        </row>
        <row r="1054">
          <cell r="A1054">
            <v>494351</v>
          </cell>
          <cell r="B1054" t="str">
            <v>Амортизација нематеријалне имовине</v>
          </cell>
        </row>
        <row r="1055">
          <cell r="A1055">
            <v>494400</v>
          </cell>
          <cell r="B1055" t="str">
            <v>Отплата камата и пратећи трошкови задуживања</v>
          </cell>
        </row>
        <row r="1056">
          <cell r="A1056">
            <v>494410</v>
          </cell>
          <cell r="B1056" t="str">
            <v>Отплата домаћих камата</v>
          </cell>
        </row>
        <row r="1057">
          <cell r="A1057">
            <v>494411</v>
          </cell>
          <cell r="B1057" t="str">
            <v>Отплата камата на домаће хартије од вредности</v>
          </cell>
        </row>
        <row r="1058">
          <cell r="A1058">
            <v>494412</v>
          </cell>
          <cell r="B1058" t="str">
            <v>Отплата камата осталим нивоима власти</v>
          </cell>
        </row>
        <row r="1059">
          <cell r="A1059">
            <v>494413</v>
          </cell>
          <cell r="B1059" t="str">
            <v>Отплата камата домаћим јавним финансијским институцијама</v>
          </cell>
        </row>
        <row r="1060">
          <cell r="A1060">
            <v>494414</v>
          </cell>
          <cell r="B1060" t="str">
            <v>Отплата камата пословним банкама</v>
          </cell>
        </row>
        <row r="1061">
          <cell r="A1061">
            <v>494415</v>
          </cell>
          <cell r="B1061" t="str">
            <v>Отплата камата осталим кредиторима</v>
          </cell>
        </row>
        <row r="1062">
          <cell r="A1062">
            <v>494416</v>
          </cell>
          <cell r="B1062" t="str">
            <v>Отплата камата домаћинствима</v>
          </cell>
        </row>
        <row r="1063">
          <cell r="A1063">
            <v>494417</v>
          </cell>
          <cell r="B1063" t="str">
            <v>Отплата камата на домаће финансијске деривате</v>
          </cell>
        </row>
        <row r="1064">
          <cell r="A1064">
            <v>494418</v>
          </cell>
          <cell r="B1064" t="str">
            <v>Отплата камата на менице</v>
          </cell>
        </row>
        <row r="1065">
          <cell r="A1065">
            <v>494420</v>
          </cell>
          <cell r="B1065" t="str">
            <v>Отплата страних камата</v>
          </cell>
        </row>
        <row r="1066">
          <cell r="A1066">
            <v>494421</v>
          </cell>
          <cell r="B1066" t="str">
            <v>Отплата камата на стране хартије од вредности</v>
          </cell>
        </row>
        <row r="1067">
          <cell r="A1067">
            <v>494422</v>
          </cell>
          <cell r="B1067" t="str">
            <v>Отплата камата страним владама</v>
          </cell>
        </row>
        <row r="1068">
          <cell r="A1068">
            <v>494423</v>
          </cell>
          <cell r="B1068" t="str">
            <v>Отплата камата мултилатералним институцијама</v>
          </cell>
        </row>
        <row r="1069">
          <cell r="A1069">
            <v>494424</v>
          </cell>
          <cell r="B1069" t="str">
            <v>Отплата камата страним пословним банкама</v>
          </cell>
        </row>
        <row r="1070">
          <cell r="A1070">
            <v>494425</v>
          </cell>
          <cell r="B1070" t="str">
            <v>Отплата камата осталим страним кредиторима</v>
          </cell>
        </row>
        <row r="1071">
          <cell r="A1071">
            <v>494426</v>
          </cell>
          <cell r="B1071" t="str">
            <v>Отплата камата на стране финансијске деривате</v>
          </cell>
        </row>
        <row r="1072">
          <cell r="A1072">
            <v>494430</v>
          </cell>
          <cell r="B1072" t="str">
            <v>Отплата камата по гаранцијама</v>
          </cell>
        </row>
        <row r="1073">
          <cell r="A1073">
            <v>494431</v>
          </cell>
          <cell r="B1073" t="str">
            <v>Отплата камата по гаранцијама</v>
          </cell>
        </row>
        <row r="1074">
          <cell r="A1074">
            <v>494440</v>
          </cell>
          <cell r="B1074" t="str">
            <v>Пратећи трошкови задуживања</v>
          </cell>
        </row>
        <row r="1075">
          <cell r="A1075">
            <v>494441</v>
          </cell>
          <cell r="B1075" t="str">
            <v>Негативне курсне разлике</v>
          </cell>
        </row>
        <row r="1076">
          <cell r="A1076">
            <v>494442</v>
          </cell>
          <cell r="B1076" t="str">
            <v>Казне за кашњење</v>
          </cell>
        </row>
        <row r="1077">
          <cell r="A1077">
            <v>494443</v>
          </cell>
          <cell r="B1077" t="str">
            <v>Таксе које проистичу из задуживања</v>
          </cell>
        </row>
        <row r="1078">
          <cell r="A1078">
            <v>494500</v>
          </cell>
          <cell r="B1078" t="str">
            <v>Субвенције</v>
          </cell>
        </row>
        <row r="1079">
          <cell r="A1079">
            <v>494510</v>
          </cell>
          <cell r="B1079" t="str">
            <v>Субвенције јавним нефинансијским предузећима и организацијама</v>
          </cell>
        </row>
        <row r="1080">
          <cell r="A1080">
            <v>494511</v>
          </cell>
          <cell r="B1080" t="str">
            <v>Текуће субвенције јавним нефинансијским предузећима и организацијама</v>
          </cell>
        </row>
        <row r="1081">
          <cell r="A1081">
            <v>494512</v>
          </cell>
          <cell r="B1081" t="str">
            <v>Капиталне субвенције јавним нефинансијским предузећима и организацијама</v>
          </cell>
        </row>
        <row r="1082">
          <cell r="A1082">
            <v>494520</v>
          </cell>
          <cell r="B1082" t="str">
            <v>Субвенције приватним финансијским институцијама</v>
          </cell>
        </row>
        <row r="1083">
          <cell r="A1083">
            <v>494521</v>
          </cell>
          <cell r="B1083" t="str">
            <v>Текуће субвенције приватним финансијским институцијама</v>
          </cell>
        </row>
        <row r="1084">
          <cell r="A1084">
            <v>494522</v>
          </cell>
          <cell r="B1084" t="str">
            <v>Капиталне субвенције приватним финансијским институцијама</v>
          </cell>
        </row>
        <row r="1085">
          <cell r="A1085">
            <v>494530</v>
          </cell>
          <cell r="B1085" t="str">
            <v>Субвенције јавним финансијским институцијама</v>
          </cell>
        </row>
        <row r="1086">
          <cell r="A1086">
            <v>494531</v>
          </cell>
          <cell r="B1086" t="str">
            <v>Текуће субвенције јавним финансијским институцијама</v>
          </cell>
        </row>
        <row r="1087">
          <cell r="A1087">
            <v>494532</v>
          </cell>
          <cell r="B1087" t="str">
            <v>Капиталне субвенције јавним финансијским институцијама</v>
          </cell>
        </row>
        <row r="1088">
          <cell r="A1088">
            <v>494540</v>
          </cell>
          <cell r="B1088" t="str">
            <v>Субвенције приватним предузећима</v>
          </cell>
        </row>
        <row r="1089">
          <cell r="A1089">
            <v>494541</v>
          </cell>
          <cell r="B1089" t="str">
            <v>Текуће субвенције приватним предузећима</v>
          </cell>
        </row>
        <row r="1090">
          <cell r="A1090">
            <v>494542</v>
          </cell>
          <cell r="B1090" t="str">
            <v>Капиталне субвенције приватним предузећима</v>
          </cell>
        </row>
        <row r="1091">
          <cell r="A1091">
            <v>494700</v>
          </cell>
          <cell r="B1091" t="str">
            <v>Права из социјалног осигурања</v>
          </cell>
        </row>
        <row r="1092">
          <cell r="A1092">
            <v>494710</v>
          </cell>
          <cell r="B1092" t="str">
            <v>Права из социјалног осигурања (организације обавезног социјалног осигурања)</v>
          </cell>
        </row>
        <row r="1093">
          <cell r="A1093">
            <v>494711</v>
          </cell>
          <cell r="B1093" t="str">
            <v>Права из социјалног осигурања која се исплаћују непосредно домаћинствима</v>
          </cell>
        </row>
        <row r="1094">
          <cell r="A1094">
            <v>494712</v>
          </cell>
          <cell r="B1094" t="str">
            <v>Права из социјалног осигурања која се исплаћују непосредно пружаоцима услуга</v>
          </cell>
        </row>
        <row r="1095">
          <cell r="A1095">
            <v>494719</v>
          </cell>
          <cell r="B1095" t="str">
            <v>Трансфери другим организацијама обавезног социјалног осигурања за доприносе за осигурање</v>
          </cell>
        </row>
        <row r="1096">
          <cell r="A1096">
            <v>494720</v>
          </cell>
          <cell r="B1096" t="str">
            <v>Накнаде за социјалну заштиту из буџета</v>
          </cell>
        </row>
        <row r="1097">
          <cell r="A1097">
            <v>494721</v>
          </cell>
          <cell r="B1097" t="str">
            <v>Накнаде из буџета у случају болести и инвалидности</v>
          </cell>
        </row>
        <row r="1098">
          <cell r="A1098">
            <v>494722</v>
          </cell>
          <cell r="B1098" t="str">
            <v>Накнаде из буџета за породиљско одсуство</v>
          </cell>
        </row>
        <row r="1099">
          <cell r="A1099">
            <v>494723</v>
          </cell>
          <cell r="B1099" t="str">
            <v>Накнаде из буџета за децу и породицу</v>
          </cell>
        </row>
        <row r="1100">
          <cell r="A1100">
            <v>494724</v>
          </cell>
          <cell r="B1100" t="str">
            <v>Накнаде из буџета за случај незапослености</v>
          </cell>
        </row>
        <row r="1101">
          <cell r="A1101">
            <v>494725</v>
          </cell>
          <cell r="B1101" t="str">
            <v>Старосне и породичне пензије из буџета</v>
          </cell>
        </row>
        <row r="1102">
          <cell r="A1102">
            <v>494726</v>
          </cell>
          <cell r="B1102" t="str">
            <v>Накнаде из буџета у случају смрти</v>
          </cell>
        </row>
        <row r="1103">
          <cell r="A1103">
            <v>494727</v>
          </cell>
          <cell r="B1103" t="str">
            <v>Накнаде из буџета за образовање, културу, науку и спорт</v>
          </cell>
        </row>
        <row r="1104">
          <cell r="A1104">
            <v>494728</v>
          </cell>
          <cell r="B1104" t="str">
            <v>Накнаде из буџета за становање и живот</v>
          </cell>
        </row>
        <row r="1105">
          <cell r="A1105">
            <v>494729</v>
          </cell>
          <cell r="B1105" t="str">
            <v>Остале накнаде за социјалну заштиту из буџета</v>
          </cell>
        </row>
        <row r="1106">
          <cell r="A1106">
            <v>494800</v>
          </cell>
          <cell r="B1106" t="str">
            <v>Остали расходи</v>
          </cell>
        </row>
        <row r="1107">
          <cell r="A1107">
            <v>494810</v>
          </cell>
          <cell r="B1107" t="str">
            <v>Донације невладиним организацијама</v>
          </cell>
        </row>
        <row r="1108">
          <cell r="A1108">
            <v>494811</v>
          </cell>
          <cell r="B1108" t="str">
            <v>Донације непрофитним организацијама које пружају помоћ домаћинствима</v>
          </cell>
        </row>
        <row r="1109">
          <cell r="A1109">
            <v>494819</v>
          </cell>
          <cell r="B1109" t="str">
            <v>Донације осталим непрофитним институцијама</v>
          </cell>
        </row>
        <row r="1110">
          <cell r="A1110">
            <v>494820</v>
          </cell>
          <cell r="B1110" t="str">
            <v>Порези, обавезне таксе и казне</v>
          </cell>
        </row>
        <row r="1111">
          <cell r="A1111">
            <v>494821</v>
          </cell>
          <cell r="B1111" t="str">
            <v>Остали порези</v>
          </cell>
        </row>
        <row r="1112">
          <cell r="A1112">
            <v>494822</v>
          </cell>
          <cell r="B1112" t="str">
            <v>Обавезне таксе</v>
          </cell>
        </row>
        <row r="1113">
          <cell r="A1113">
            <v>494823</v>
          </cell>
          <cell r="B1113" t="str">
            <v>Новчане казне</v>
          </cell>
        </row>
        <row r="1114">
          <cell r="A1114">
            <v>494830</v>
          </cell>
          <cell r="B1114" t="str">
            <v>Новчане казне и пенали по решењу судова</v>
          </cell>
        </row>
        <row r="1115">
          <cell r="A1115">
            <v>494831</v>
          </cell>
          <cell r="B1115" t="str">
            <v>Новчане казне и пенали по решењу судова</v>
          </cell>
        </row>
        <row r="1116">
          <cell r="A1116">
            <v>494840</v>
          </cell>
          <cell r="B1116" t="str">
            <v>Накнада штете за повреде или штету насталу услед елементарних непогода или других природних узрока</v>
          </cell>
        </row>
        <row r="1117">
          <cell r="A1117">
            <v>494841</v>
          </cell>
          <cell r="B1117" t="str">
            <v>Накнада штете за повреде или штету насталу услед елементарних непогода</v>
          </cell>
        </row>
        <row r="1118">
          <cell r="A1118">
            <v>494842</v>
          </cell>
          <cell r="B1118" t="str">
            <v>Накнада штете од дивљачи</v>
          </cell>
        </row>
        <row r="1119">
          <cell r="A1119">
            <v>494850</v>
          </cell>
          <cell r="B1119" t="str">
            <v>Накнада штете за повреде или штету нанету од стране државних органа</v>
          </cell>
        </row>
        <row r="1120">
          <cell r="A1120">
            <v>494851</v>
          </cell>
          <cell r="B1120" t="str">
            <v>Накнада штете за повреде или штету нанету од стране државних органа</v>
          </cell>
        </row>
        <row r="1121">
          <cell r="A1121">
            <v>495000</v>
          </cell>
          <cell r="B1121" t="str">
            <v>ИЗДАЦИ ЗА НЕФИНАНСИЈСКУ ИМОВИНУ</v>
          </cell>
        </row>
        <row r="1122">
          <cell r="A1122">
            <v>495100</v>
          </cell>
          <cell r="B1122" t="str">
            <v>Основна средства</v>
          </cell>
        </row>
        <row r="1123">
          <cell r="A1123">
            <v>495110</v>
          </cell>
          <cell r="B1123" t="str">
            <v>Зграде и грађевински објекти</v>
          </cell>
        </row>
        <row r="1124">
          <cell r="A1124">
            <v>495111</v>
          </cell>
          <cell r="B1124" t="str">
            <v>Куповина зграда и објеката</v>
          </cell>
        </row>
        <row r="1125">
          <cell r="A1125">
            <v>495112</v>
          </cell>
          <cell r="B1125" t="str">
            <v>Изградња зграда и објеката</v>
          </cell>
        </row>
        <row r="1126">
          <cell r="A1126">
            <v>495113</v>
          </cell>
          <cell r="B1126" t="str">
            <v>Капитално одржавање зграда и објеката</v>
          </cell>
        </row>
        <row r="1127">
          <cell r="A1127">
            <v>495114</v>
          </cell>
          <cell r="B1127" t="str">
            <v>Пројектно планирање</v>
          </cell>
        </row>
        <row r="1128">
          <cell r="A1128">
            <v>495120</v>
          </cell>
          <cell r="B1128" t="str">
            <v>Машине и опрема</v>
          </cell>
        </row>
        <row r="1129">
          <cell r="A1129">
            <v>495121</v>
          </cell>
          <cell r="B1129" t="str">
            <v>Опрема за саобраћај</v>
          </cell>
        </row>
        <row r="1130">
          <cell r="A1130">
            <v>495122</v>
          </cell>
          <cell r="B1130" t="str">
            <v>Административна опрема</v>
          </cell>
        </row>
        <row r="1131">
          <cell r="A1131">
            <v>495123</v>
          </cell>
          <cell r="B1131" t="str">
            <v>Опрема за пољопривреду</v>
          </cell>
        </row>
        <row r="1132">
          <cell r="A1132">
            <v>495124</v>
          </cell>
          <cell r="B1132" t="str">
            <v>Опрема за заштиту животне средине</v>
          </cell>
        </row>
        <row r="1133">
          <cell r="A1133">
            <v>495125</v>
          </cell>
          <cell r="B1133" t="str">
            <v>Медицинска и лабораторијска опрема</v>
          </cell>
        </row>
        <row r="1134">
          <cell r="A1134">
            <v>495126</v>
          </cell>
          <cell r="B1134" t="str">
            <v>Опрема за образовање, науку, културу и спорт</v>
          </cell>
        </row>
        <row r="1135">
          <cell r="A1135">
            <v>495127</v>
          </cell>
          <cell r="B1135" t="str">
            <v>Опрема за војску</v>
          </cell>
        </row>
        <row r="1136">
          <cell r="A1136">
            <v>495128</v>
          </cell>
          <cell r="B1136" t="str">
            <v>Опрема за јавну безбедност</v>
          </cell>
        </row>
        <row r="1137">
          <cell r="A1137">
            <v>495129</v>
          </cell>
          <cell r="B1137" t="str">
            <v>Опрема за производњу, моторна, непокретна и немоторна опрема</v>
          </cell>
        </row>
        <row r="1138">
          <cell r="A1138">
            <v>495130</v>
          </cell>
          <cell r="B1138" t="str">
            <v>Остале некретнине и опрема</v>
          </cell>
        </row>
        <row r="1139">
          <cell r="A1139">
            <v>495131</v>
          </cell>
          <cell r="B1139" t="str">
            <v>Остале некретнине и опрема</v>
          </cell>
        </row>
        <row r="1140">
          <cell r="A1140">
            <v>495140</v>
          </cell>
          <cell r="B1140" t="str">
            <v>Култивисана имовина</v>
          </cell>
        </row>
        <row r="1141">
          <cell r="A1141">
            <v>495141</v>
          </cell>
          <cell r="B1141" t="str">
            <v>Култивисана имовина</v>
          </cell>
        </row>
        <row r="1142">
          <cell r="A1142">
            <v>495150</v>
          </cell>
          <cell r="B1142" t="str">
            <v>Нематеријална имовина</v>
          </cell>
        </row>
        <row r="1143">
          <cell r="A1143">
            <v>495151</v>
          </cell>
          <cell r="B1143" t="str">
            <v>Нематеријална имовина</v>
          </cell>
        </row>
        <row r="1144">
          <cell r="A1144">
            <v>495200</v>
          </cell>
          <cell r="B1144" t="str">
            <v>Залихе</v>
          </cell>
        </row>
        <row r="1145">
          <cell r="A1145">
            <v>495210</v>
          </cell>
          <cell r="B1145" t="str">
            <v>Робне резерве</v>
          </cell>
        </row>
        <row r="1146">
          <cell r="A1146">
            <v>495211</v>
          </cell>
          <cell r="B1146" t="str">
            <v>Робне резерве</v>
          </cell>
        </row>
        <row r="1147">
          <cell r="A1147">
            <v>495220</v>
          </cell>
          <cell r="B1147" t="str">
            <v>Залихе производње</v>
          </cell>
        </row>
        <row r="1148">
          <cell r="A1148">
            <v>495221</v>
          </cell>
          <cell r="B1148" t="str">
            <v>Залихе материјала</v>
          </cell>
        </row>
        <row r="1149">
          <cell r="A1149">
            <v>495222</v>
          </cell>
          <cell r="B1149" t="str">
            <v>Залихе недовршене производње</v>
          </cell>
        </row>
        <row r="1150">
          <cell r="A1150">
            <v>495223</v>
          </cell>
          <cell r="B1150" t="str">
            <v>Залихе готових производа</v>
          </cell>
        </row>
        <row r="1151">
          <cell r="A1151">
            <v>495230</v>
          </cell>
          <cell r="B1151" t="str">
            <v>Залихе робе за даљу продају</v>
          </cell>
        </row>
        <row r="1152">
          <cell r="A1152">
            <v>495231</v>
          </cell>
          <cell r="B1152" t="str">
            <v>Залихе робе за даљу продају</v>
          </cell>
        </row>
        <row r="1153">
          <cell r="A1153">
            <v>495300</v>
          </cell>
          <cell r="B1153" t="str">
            <v>Драгоцености</v>
          </cell>
        </row>
        <row r="1154">
          <cell r="A1154">
            <v>495310</v>
          </cell>
          <cell r="B1154" t="str">
            <v>Драгоцености</v>
          </cell>
        </row>
        <row r="1155">
          <cell r="A1155">
            <v>495311</v>
          </cell>
          <cell r="B1155" t="str">
            <v>Драгоцености</v>
          </cell>
        </row>
        <row r="1156">
          <cell r="A1156">
            <v>495400</v>
          </cell>
          <cell r="B1156" t="str">
            <v>Природна имовина</v>
          </cell>
        </row>
        <row r="1157">
          <cell r="A1157">
            <v>495410</v>
          </cell>
          <cell r="B1157" t="str">
            <v>Земљиште</v>
          </cell>
        </row>
        <row r="1158">
          <cell r="A1158">
            <v>495411</v>
          </cell>
          <cell r="B1158" t="str">
            <v>Земљиште</v>
          </cell>
        </row>
        <row r="1159">
          <cell r="A1159">
            <v>495420</v>
          </cell>
          <cell r="B1159" t="str">
            <v>Рудна богатства</v>
          </cell>
        </row>
        <row r="1160">
          <cell r="A1160">
            <v>495421</v>
          </cell>
          <cell r="B1160" t="str">
            <v>Копови</v>
          </cell>
        </row>
        <row r="1161">
          <cell r="A1161">
            <v>495430</v>
          </cell>
          <cell r="B1161" t="str">
            <v>Шуме и воде</v>
          </cell>
        </row>
        <row r="1162">
          <cell r="A1162">
            <v>495431</v>
          </cell>
          <cell r="B1162" t="str">
            <v>Шуме</v>
          </cell>
        </row>
        <row r="1163">
          <cell r="A1163">
            <v>495432</v>
          </cell>
          <cell r="B1163" t="str">
            <v>Воде</v>
          </cell>
        </row>
        <row r="1164">
          <cell r="A1164">
            <v>496000</v>
          </cell>
          <cell r="B1164" t="str">
            <v>ИЗДАЦИ ЗА ОТПЛАТУ ГЛАВНИЦЕ И НАБАВКУ ФИНАНСИЈСКЕ ИМОВИНЕ</v>
          </cell>
        </row>
        <row r="1165">
          <cell r="A1165">
            <v>496100</v>
          </cell>
          <cell r="B1165" t="str">
            <v>Отплата главнице</v>
          </cell>
        </row>
        <row r="1166">
          <cell r="A1166">
            <v>496110</v>
          </cell>
          <cell r="B1166" t="str">
            <v>Отплате главнице домаћим кредиторима</v>
          </cell>
        </row>
        <row r="1167">
          <cell r="A1167">
            <v>496111</v>
          </cell>
          <cell r="B1167" t="str">
            <v>Отплата главнице на домаће хартије од вредности, изузев акција</v>
          </cell>
        </row>
        <row r="1168">
          <cell r="A1168">
            <v>496112</v>
          </cell>
          <cell r="B1168" t="str">
            <v>Отплата главнице осталим нивоима власти</v>
          </cell>
        </row>
        <row r="1169">
          <cell r="A1169">
            <v>496113</v>
          </cell>
          <cell r="B1169" t="str">
            <v>Отплата главнице домаћим јавним финансијским институцијама</v>
          </cell>
        </row>
        <row r="1170">
          <cell r="A1170">
            <v>496114</v>
          </cell>
          <cell r="B1170" t="str">
            <v>Отплата главнице домаћим пословним банкама</v>
          </cell>
        </row>
        <row r="1171">
          <cell r="A1171">
            <v>496115</v>
          </cell>
          <cell r="B1171" t="str">
            <v>Отплата главнице осталим домаћим кредиторима</v>
          </cell>
        </row>
        <row r="1172">
          <cell r="A1172">
            <v>496116</v>
          </cell>
          <cell r="B1172" t="str">
            <v>Отплата главнице домаћинствима у земљи</v>
          </cell>
        </row>
        <row r="1173">
          <cell r="A1173">
            <v>496117</v>
          </cell>
          <cell r="B1173" t="str">
            <v>Отплата главнице на домаће финансијске деривате</v>
          </cell>
        </row>
        <row r="1174">
          <cell r="A1174">
            <v>496118</v>
          </cell>
          <cell r="B1174" t="str">
            <v>Отплата домаћих меница</v>
          </cell>
        </row>
        <row r="1175">
          <cell r="A1175">
            <v>496119</v>
          </cell>
          <cell r="B1175" t="str">
            <v>Исправка унутрашњег дуга</v>
          </cell>
        </row>
        <row r="1176">
          <cell r="A1176">
            <v>496120</v>
          </cell>
          <cell r="B1176" t="str">
            <v>Отплата главнице страним кредиторима</v>
          </cell>
        </row>
        <row r="1177">
          <cell r="A1177">
            <v>496121</v>
          </cell>
          <cell r="B1177" t="str">
            <v>Отплата главнице на стране хартије од вредности, изузев акција</v>
          </cell>
        </row>
        <row r="1178">
          <cell r="A1178">
            <v>496122</v>
          </cell>
          <cell r="B1178" t="str">
            <v>Отплата главнице страним владама</v>
          </cell>
        </row>
        <row r="1179">
          <cell r="A1179">
            <v>496123</v>
          </cell>
          <cell r="B1179" t="str">
            <v>Отплата главнице мултилатералним институцијама</v>
          </cell>
        </row>
        <row r="1180">
          <cell r="A1180">
            <v>496124</v>
          </cell>
          <cell r="B1180" t="str">
            <v>Отплате главнице страним пословним банкама</v>
          </cell>
        </row>
        <row r="1181">
          <cell r="A1181">
            <v>496125</v>
          </cell>
          <cell r="B1181" t="str">
            <v>Отплате главнице осталим страним кредиторима</v>
          </cell>
        </row>
        <row r="1182">
          <cell r="A1182">
            <v>496126</v>
          </cell>
          <cell r="B1182" t="str">
            <v>Отплата главнице на стране финансијске деривате</v>
          </cell>
        </row>
        <row r="1183">
          <cell r="A1183">
            <v>496129</v>
          </cell>
          <cell r="B1183" t="str">
            <v>Исправка спољног дуга</v>
          </cell>
        </row>
        <row r="1184">
          <cell r="A1184">
            <v>496130</v>
          </cell>
          <cell r="B1184" t="str">
            <v>Отплата главнице по гаранцијама</v>
          </cell>
        </row>
        <row r="1185">
          <cell r="A1185">
            <v>496131</v>
          </cell>
          <cell r="B1185" t="str">
            <v>Отплата главнице по гаранцијама</v>
          </cell>
        </row>
        <row r="1186">
          <cell r="A1186">
            <v>496140</v>
          </cell>
          <cell r="B1186" t="str">
            <v>Отплата главнице за финансијски лизинг</v>
          </cell>
        </row>
        <row r="1187">
          <cell r="A1187">
            <v>496141</v>
          </cell>
          <cell r="B1187" t="str">
            <v>Отплата главнице за финансијски лизинг</v>
          </cell>
        </row>
        <row r="1188">
          <cell r="A1188">
            <v>496200</v>
          </cell>
          <cell r="B1188" t="str">
            <v>Набавка финансијске имовине</v>
          </cell>
        </row>
        <row r="1189">
          <cell r="A1189">
            <v>496210</v>
          </cell>
          <cell r="B1189" t="str">
            <v>Набавка домаће финансијске имовине</v>
          </cell>
        </row>
        <row r="1190">
          <cell r="A1190">
            <v>496211</v>
          </cell>
          <cell r="B1190" t="str">
            <v>Набавка домаћих хартија од вредности, изузев акција</v>
          </cell>
        </row>
        <row r="1191">
          <cell r="A1191">
            <v>496212</v>
          </cell>
          <cell r="B1191" t="str">
            <v>Кредити осталим нивоима власти</v>
          </cell>
        </row>
        <row r="1192">
          <cell r="A1192">
            <v>496213</v>
          </cell>
          <cell r="B1192" t="str">
            <v>Кредити домаћим јавним финансијским институцијама</v>
          </cell>
        </row>
        <row r="1193">
          <cell r="A1193">
            <v>496214</v>
          </cell>
          <cell r="B1193" t="str">
            <v>Кредити домаћим пословним банкама</v>
          </cell>
        </row>
        <row r="1194">
          <cell r="A1194">
            <v>496215</v>
          </cell>
          <cell r="B1194" t="str">
            <v>Кредити домаћим јавним нефинансијским институцијама</v>
          </cell>
        </row>
        <row r="1195">
          <cell r="A1195">
            <v>496216</v>
          </cell>
          <cell r="B1195" t="str">
            <v>Кредити физичким лицима и домаћинствима у земљи</v>
          </cell>
        </row>
        <row r="1196">
          <cell r="A1196">
            <v>496217</v>
          </cell>
          <cell r="B1196" t="str">
            <v>Кредити домаћим невладиним организацијама у земљи</v>
          </cell>
        </row>
        <row r="1197">
          <cell r="A1197">
            <v>496218</v>
          </cell>
          <cell r="B1197" t="str">
            <v>Кредити домаћим нефинансијским приватним предузећима</v>
          </cell>
        </row>
        <row r="1198">
          <cell r="A1198">
            <v>496219</v>
          </cell>
          <cell r="B1198" t="str">
            <v>Набавка домаћих акција и осталог капитала</v>
          </cell>
        </row>
        <row r="1199">
          <cell r="A1199">
            <v>496220</v>
          </cell>
          <cell r="B1199" t="str">
            <v>Набавка стране финансијске имовине</v>
          </cell>
        </row>
        <row r="1200">
          <cell r="A1200">
            <v>496221</v>
          </cell>
          <cell r="B1200" t="str">
            <v>Набавка страних хартија од вредности, изузев акција</v>
          </cell>
        </row>
        <row r="1201">
          <cell r="A1201">
            <v>496222</v>
          </cell>
          <cell r="B1201" t="str">
            <v>Кредити страним владама</v>
          </cell>
        </row>
        <row r="1202">
          <cell r="A1202">
            <v>496223</v>
          </cell>
          <cell r="B1202" t="str">
            <v>Кредити међународним организацијама</v>
          </cell>
        </row>
        <row r="1203">
          <cell r="A1203">
            <v>496224</v>
          </cell>
          <cell r="B1203" t="str">
            <v>Кредити страним пословним банкама</v>
          </cell>
        </row>
        <row r="1204">
          <cell r="A1204">
            <v>496225</v>
          </cell>
          <cell r="B1204" t="str">
            <v>Кредити страним нефинансијским институцијама</v>
          </cell>
        </row>
        <row r="1205">
          <cell r="A1205">
            <v>496226</v>
          </cell>
          <cell r="B1205" t="str">
            <v>Кредити страним невладиним организацијама</v>
          </cell>
        </row>
        <row r="1206">
          <cell r="A1206">
            <v>496227</v>
          </cell>
          <cell r="B1206" t="str">
            <v>Набавка страних акција и осталог капитала</v>
          </cell>
        </row>
        <row r="1207">
          <cell r="A1207">
            <v>496228</v>
          </cell>
          <cell r="B1207" t="str">
            <v>Куповина стране валуте</v>
          </cell>
        </row>
        <row r="1208">
          <cell r="A1208">
            <v>499000</v>
          </cell>
          <cell r="B1208" t="str">
            <v>СРЕДСТВА РЕЗЕРВЕ</v>
          </cell>
        </row>
        <row r="1209">
          <cell r="A1209">
            <v>499100</v>
          </cell>
          <cell r="B1209" t="str">
            <v>Средства резерве</v>
          </cell>
        </row>
        <row r="1210">
          <cell r="A1210">
            <v>499110</v>
          </cell>
          <cell r="B1210" t="str">
            <v>Стална резерва</v>
          </cell>
        </row>
        <row r="1211">
          <cell r="A1211">
            <v>499111</v>
          </cell>
          <cell r="B1211" t="str">
            <v>Стална резерва</v>
          </cell>
        </row>
        <row r="1212">
          <cell r="A1212">
            <v>499120</v>
          </cell>
          <cell r="B1212" t="str">
            <v>Текућа резерва</v>
          </cell>
        </row>
        <row r="1213">
          <cell r="A1213">
            <v>499121</v>
          </cell>
          <cell r="B1213" t="str">
            <v>Текућа резерва</v>
          </cell>
        </row>
        <row r="1214">
          <cell r="A1214">
            <v>500000</v>
          </cell>
          <cell r="B1214" t="str">
            <v>ИЗДАЦИ ЗА НЕФИНАНСИЈСКУ ИМОВИНУ</v>
          </cell>
        </row>
        <row r="1215">
          <cell r="A1215">
            <v>510000</v>
          </cell>
          <cell r="B1215" t="str">
            <v>ОСНОВНА СРЕДСТВА</v>
          </cell>
        </row>
        <row r="1216">
          <cell r="A1216">
            <v>511000</v>
          </cell>
          <cell r="B1216" t="str">
            <v>ЗГРАДЕ И ГРАДЈЕВИНСКИ ОБЈЕКТИ</v>
          </cell>
        </row>
        <row r="1217">
          <cell r="A1217">
            <v>511100</v>
          </cell>
          <cell r="B1217" t="str">
            <v>Куповина зграда и објеката</v>
          </cell>
        </row>
        <row r="1218">
          <cell r="A1218">
            <v>511110</v>
          </cell>
          <cell r="B1218" t="str">
            <v>Куповина стамбеног простора</v>
          </cell>
        </row>
        <row r="1219">
          <cell r="A1219">
            <v>511111</v>
          </cell>
          <cell r="B1219" t="str">
            <v>Куповина стамбеног простора за јавне службенике</v>
          </cell>
        </row>
        <row r="1220">
          <cell r="A1220">
            <v>511112</v>
          </cell>
          <cell r="B1220" t="str">
            <v>Куповина стамбеног простора за социјалне групе</v>
          </cell>
        </row>
        <row r="1221">
          <cell r="A1221">
            <v>511113</v>
          </cell>
          <cell r="B1221" t="str">
            <v>Куповина стамбеног простора за избеглице</v>
          </cell>
        </row>
        <row r="1222">
          <cell r="A1222">
            <v>511118</v>
          </cell>
          <cell r="B1222" t="str">
            <v>Куповина осталог стамбеног простора</v>
          </cell>
        </row>
        <row r="1223">
          <cell r="A1223">
            <v>511119</v>
          </cell>
          <cell r="B1223" t="str">
            <v>Лизинг стамбеног простора</v>
          </cell>
        </row>
        <row r="1224">
          <cell r="A1224">
            <v>511120</v>
          </cell>
          <cell r="B1224" t="str">
            <v>Куповина пословних зграда и пословног простора</v>
          </cell>
        </row>
        <row r="1225">
          <cell r="A1225">
            <v>511121</v>
          </cell>
          <cell r="B1225" t="str">
            <v>Куповина канцеларијских зграда и осталог простора</v>
          </cell>
        </row>
        <row r="1226">
          <cell r="A1226">
            <v>511122</v>
          </cell>
          <cell r="B1226" t="str">
            <v>Куповина болница, домова здравља и старачких домова</v>
          </cell>
        </row>
        <row r="1227">
          <cell r="A1227">
            <v>511123</v>
          </cell>
          <cell r="B1227" t="str">
            <v>Куповина објеката за потребе образовања</v>
          </cell>
        </row>
        <row r="1228">
          <cell r="A1228">
            <v>511124</v>
          </cell>
          <cell r="B1228" t="str">
            <v>Куповина ресторана</v>
          </cell>
        </row>
        <row r="1229">
          <cell r="A1229">
            <v>511125</v>
          </cell>
          <cell r="B1229" t="str">
            <v>Куповина одмаралишта</v>
          </cell>
        </row>
        <row r="1230">
          <cell r="A1230">
            <v>511126</v>
          </cell>
          <cell r="B1230" t="str">
            <v>Куповина складишта, силоса, гаража и сл.</v>
          </cell>
        </row>
        <row r="1231">
          <cell r="A1231">
            <v>511127</v>
          </cell>
          <cell r="B1231" t="str">
            <v>Куповина фабричких хала</v>
          </cell>
        </row>
        <row r="1232">
          <cell r="A1232">
            <v>511129</v>
          </cell>
          <cell r="B1232" t="str">
            <v>Лизинг пословних зграда и пословног простора</v>
          </cell>
        </row>
        <row r="1233">
          <cell r="A1233">
            <v>511190</v>
          </cell>
          <cell r="B1233" t="str">
            <v>Куповина осталих објеката</v>
          </cell>
        </row>
        <row r="1234">
          <cell r="A1234">
            <v>511191</v>
          </cell>
          <cell r="B1234" t="str">
            <v>Куповина отворених спортских и рекреационих објеката</v>
          </cell>
        </row>
        <row r="1235">
          <cell r="A1235">
            <v>511192</v>
          </cell>
          <cell r="B1235" t="str">
            <v>Куповина установа културе</v>
          </cell>
        </row>
        <row r="1236">
          <cell r="A1236">
            <v>511193</v>
          </cell>
          <cell r="B1236" t="str">
            <v>Куповина затвора</v>
          </cell>
        </row>
        <row r="1237">
          <cell r="A1237">
            <v>511199</v>
          </cell>
          <cell r="B1237" t="str">
            <v>Лизинг осталих објеката</v>
          </cell>
        </row>
        <row r="1238">
          <cell r="A1238">
            <v>511200</v>
          </cell>
          <cell r="B1238" t="str">
            <v>Изградња зграда и објеката</v>
          </cell>
        </row>
        <row r="1239">
          <cell r="A1239">
            <v>511210</v>
          </cell>
          <cell r="B1239" t="str">
            <v>Изградња стамбеног простора</v>
          </cell>
        </row>
        <row r="1240">
          <cell r="A1240">
            <v>511211</v>
          </cell>
          <cell r="B1240" t="str">
            <v>Изградња стамбеног простора за јавне службенике</v>
          </cell>
        </row>
        <row r="1241">
          <cell r="A1241">
            <v>511212</v>
          </cell>
          <cell r="B1241" t="str">
            <v>Изградња стамбеног простора за социјалне групе</v>
          </cell>
        </row>
        <row r="1242">
          <cell r="A1242">
            <v>511213</v>
          </cell>
          <cell r="B1242" t="str">
            <v>Изградња стамбеног простора за избеглице</v>
          </cell>
        </row>
        <row r="1243">
          <cell r="A1243">
            <v>511219</v>
          </cell>
          <cell r="B1243" t="str">
            <v>Изградња осталих стамбених простора</v>
          </cell>
        </row>
        <row r="1244">
          <cell r="A1244">
            <v>511220</v>
          </cell>
          <cell r="B1244" t="str">
            <v>Изградња пословних зграда и пословног простора</v>
          </cell>
        </row>
        <row r="1245">
          <cell r="A1245">
            <v>511221</v>
          </cell>
          <cell r="B1245" t="str">
            <v>Канцеларијске зграде и пословни простор</v>
          </cell>
        </row>
        <row r="1246">
          <cell r="A1246">
            <v>511222</v>
          </cell>
          <cell r="B1246" t="str">
            <v>Болнице, домови здравља и старачки домови</v>
          </cell>
        </row>
        <row r="1247">
          <cell r="A1247">
            <v>511223</v>
          </cell>
          <cell r="B1247" t="str">
            <v>Објекти за потребе образовања</v>
          </cell>
        </row>
        <row r="1248">
          <cell r="A1248">
            <v>511224</v>
          </cell>
          <cell r="B1248" t="str">
            <v>Ресторани</v>
          </cell>
        </row>
        <row r="1249">
          <cell r="A1249">
            <v>511225</v>
          </cell>
          <cell r="B1249" t="str">
            <v>Одмаралишта</v>
          </cell>
        </row>
        <row r="1250">
          <cell r="A1250">
            <v>511226</v>
          </cell>
          <cell r="B1250" t="str">
            <v>Складишта, силоси, гараже и слично</v>
          </cell>
        </row>
        <row r="1251">
          <cell r="A1251">
            <v>511227</v>
          </cell>
          <cell r="B1251" t="str">
            <v>Гранични прелази</v>
          </cell>
        </row>
        <row r="1252">
          <cell r="A1252">
            <v>511228</v>
          </cell>
          <cell r="B1252" t="str">
            <v>Фабричке хале</v>
          </cell>
        </row>
        <row r="1253">
          <cell r="A1253">
            <v>511230</v>
          </cell>
          <cell r="B1253" t="str">
            <v>Изградња саобраћајних објеката</v>
          </cell>
        </row>
        <row r="1254">
          <cell r="A1254">
            <v>511231</v>
          </cell>
          <cell r="B1254" t="str">
            <v>Аутопутеви, путеви, мостови, надвожњаци и тунели</v>
          </cell>
        </row>
        <row r="1255">
          <cell r="A1255">
            <v>511232</v>
          </cell>
          <cell r="B1255" t="str">
            <v>Пруге</v>
          </cell>
        </row>
        <row r="1256">
          <cell r="A1256">
            <v>511233</v>
          </cell>
          <cell r="B1256" t="str">
            <v>Аеродромске писте</v>
          </cell>
        </row>
        <row r="1257">
          <cell r="A1257">
            <v>511240</v>
          </cell>
          <cell r="B1257" t="str">
            <v>Изградња водоводне инфраструктуре</v>
          </cell>
        </row>
        <row r="1258">
          <cell r="A1258">
            <v>511241</v>
          </cell>
          <cell r="B1258" t="str">
            <v>Водовод</v>
          </cell>
        </row>
        <row r="1259">
          <cell r="A1259">
            <v>511242</v>
          </cell>
          <cell r="B1259" t="str">
            <v>Канализација</v>
          </cell>
        </row>
        <row r="1260">
          <cell r="A1260">
            <v>511243</v>
          </cell>
          <cell r="B1260" t="str">
            <v>Луке</v>
          </cell>
        </row>
        <row r="1261">
          <cell r="A1261">
            <v>511244</v>
          </cell>
          <cell r="B1261" t="str">
            <v>Бране</v>
          </cell>
        </row>
        <row r="1262">
          <cell r="A1262">
            <v>511290</v>
          </cell>
          <cell r="B1262" t="str">
            <v>Изградња осталих објеката</v>
          </cell>
        </row>
        <row r="1263">
          <cell r="A1263">
            <v>511291</v>
          </cell>
          <cell r="B1263" t="str">
            <v>Плиновод и плинарски радови</v>
          </cell>
        </row>
        <row r="1264">
          <cell r="A1264">
            <v>511292</v>
          </cell>
          <cell r="B1264" t="str">
            <v>Комуникациони и електрични водови</v>
          </cell>
        </row>
        <row r="1265">
          <cell r="A1265">
            <v>511293</v>
          </cell>
          <cell r="B1265" t="str">
            <v>Отворени спортски и рекреациони објекти</v>
          </cell>
        </row>
        <row r="1266">
          <cell r="A1266">
            <v>511294</v>
          </cell>
          <cell r="B1266" t="str">
            <v>Установе културе</v>
          </cell>
        </row>
        <row r="1267">
          <cell r="A1267">
            <v>511295</v>
          </cell>
          <cell r="B1267" t="str">
            <v>Затвори</v>
          </cell>
        </row>
        <row r="1268">
          <cell r="A1268">
            <v>511300</v>
          </cell>
          <cell r="B1268" t="str">
            <v>Капитално одржавање зграда и објеката</v>
          </cell>
        </row>
        <row r="1269">
          <cell r="A1269">
            <v>511310</v>
          </cell>
          <cell r="B1269" t="str">
            <v>Капитално одржавање стамбених простора</v>
          </cell>
        </row>
        <row r="1270">
          <cell r="A1270">
            <v>511311</v>
          </cell>
          <cell r="B1270" t="str">
            <v>Капитално одржавање стамбеног простора за јавне службенике</v>
          </cell>
        </row>
        <row r="1271">
          <cell r="A1271">
            <v>511312</v>
          </cell>
          <cell r="B1271" t="str">
            <v>Капитално одржавање стамбеног простора за социјалне групе</v>
          </cell>
        </row>
        <row r="1272">
          <cell r="A1272">
            <v>511313</v>
          </cell>
          <cell r="B1272" t="str">
            <v>Капитално одржавање стамбеног простора за избеглице</v>
          </cell>
        </row>
        <row r="1273">
          <cell r="A1273">
            <v>511319</v>
          </cell>
          <cell r="B1273" t="str">
            <v>Капитално одржавање другог стамбеног простора</v>
          </cell>
        </row>
        <row r="1274">
          <cell r="A1274">
            <v>511320</v>
          </cell>
          <cell r="B1274" t="str">
            <v>Капитално одржавање пословних зграда и пословног простора</v>
          </cell>
        </row>
        <row r="1275">
          <cell r="A1275">
            <v>511321</v>
          </cell>
          <cell r="B1275" t="str">
            <v>Капитално одржавање пословних зграда и пословног простора</v>
          </cell>
        </row>
        <row r="1276">
          <cell r="A1276">
            <v>511322</v>
          </cell>
          <cell r="B1276" t="str">
            <v>Капитално одржавање болница, домова здравља и старачких домова</v>
          </cell>
        </row>
        <row r="1277">
          <cell r="A1277">
            <v>511323</v>
          </cell>
          <cell r="B1277" t="str">
            <v>Капитално одржавање објеката за потребе образовања</v>
          </cell>
        </row>
        <row r="1278">
          <cell r="A1278">
            <v>511324</v>
          </cell>
          <cell r="B1278" t="str">
            <v>Капитално одржавање ресторана</v>
          </cell>
        </row>
        <row r="1279">
          <cell r="A1279">
            <v>511325</v>
          </cell>
          <cell r="B1279" t="str">
            <v>Капитално одржавање одмаралишта</v>
          </cell>
        </row>
        <row r="1280">
          <cell r="A1280">
            <v>511326</v>
          </cell>
          <cell r="B1280" t="str">
            <v>Капитално одржавање складишта, силоса, гаража и сл.</v>
          </cell>
        </row>
        <row r="1281">
          <cell r="A1281">
            <v>511327</v>
          </cell>
          <cell r="B1281" t="str">
            <v>Капитално одржавање граничних прелаза</v>
          </cell>
        </row>
        <row r="1282">
          <cell r="A1282">
            <v>511328</v>
          </cell>
          <cell r="B1282" t="str">
            <v>Капитално одржавање фабричких хала</v>
          </cell>
        </row>
        <row r="1283">
          <cell r="A1283">
            <v>511330</v>
          </cell>
          <cell r="B1283" t="str">
            <v>Капитално одржавање саобраћајних објеката</v>
          </cell>
        </row>
        <row r="1284">
          <cell r="A1284">
            <v>511331</v>
          </cell>
          <cell r="B1284" t="str">
            <v>Капитално одржавање аутопутева, путева, мостова, надвожњака и тунела</v>
          </cell>
        </row>
        <row r="1285">
          <cell r="A1285">
            <v>511332</v>
          </cell>
          <cell r="B1285" t="str">
            <v>Капитално одржавање пруга</v>
          </cell>
        </row>
        <row r="1286">
          <cell r="A1286">
            <v>511333</v>
          </cell>
          <cell r="B1286" t="str">
            <v>Капитално одржавање аеродромских писта</v>
          </cell>
        </row>
        <row r="1287">
          <cell r="A1287">
            <v>511340</v>
          </cell>
          <cell r="B1287" t="str">
            <v>Капитално одржавање водоводне инфраструктуре</v>
          </cell>
        </row>
        <row r="1288">
          <cell r="A1288">
            <v>511341</v>
          </cell>
          <cell r="B1288" t="str">
            <v>Капитално одржавање водовода</v>
          </cell>
        </row>
        <row r="1289">
          <cell r="A1289">
            <v>511342</v>
          </cell>
          <cell r="B1289" t="str">
            <v>Капитално одржавање канализације</v>
          </cell>
        </row>
        <row r="1290">
          <cell r="A1290">
            <v>511343</v>
          </cell>
          <cell r="B1290" t="str">
            <v>Капитално одржавање лука</v>
          </cell>
        </row>
        <row r="1291">
          <cell r="A1291">
            <v>511344</v>
          </cell>
          <cell r="B1291" t="str">
            <v>Капитално одржавање брана</v>
          </cell>
        </row>
        <row r="1292">
          <cell r="A1292">
            <v>511390</v>
          </cell>
          <cell r="B1292" t="str">
            <v>Капитално одржавање осталих објеката</v>
          </cell>
        </row>
        <row r="1293">
          <cell r="A1293">
            <v>511391</v>
          </cell>
          <cell r="B1293" t="str">
            <v>Капитално одржавање плиновода и плинарских радова</v>
          </cell>
        </row>
        <row r="1294">
          <cell r="A1294">
            <v>511392</v>
          </cell>
          <cell r="B1294" t="str">
            <v>Капитално одржавање комуникационих и електричних водова</v>
          </cell>
        </row>
        <row r="1295">
          <cell r="A1295">
            <v>511393</v>
          </cell>
          <cell r="B1295" t="str">
            <v>Капитално одржавање отворених спортских и рекреационих објеката</v>
          </cell>
        </row>
        <row r="1296">
          <cell r="A1296">
            <v>511394</v>
          </cell>
          <cell r="B1296" t="str">
            <v>Капитално одржавање установа културе</v>
          </cell>
        </row>
        <row r="1297">
          <cell r="A1297">
            <v>511395</v>
          </cell>
          <cell r="B1297" t="str">
            <v>Капитално одржавање затвора</v>
          </cell>
        </row>
        <row r="1298">
          <cell r="A1298">
            <v>511400</v>
          </cell>
          <cell r="B1298" t="str">
            <v>Пројектно планирање</v>
          </cell>
        </row>
        <row r="1299">
          <cell r="A1299">
            <v>511410</v>
          </cell>
          <cell r="B1299" t="str">
            <v>Планирање и праћење пројекта</v>
          </cell>
        </row>
        <row r="1300">
          <cell r="A1300">
            <v>511411</v>
          </cell>
          <cell r="B1300" t="str">
            <v>Планирање и праћење пројекта</v>
          </cell>
        </row>
        <row r="1301">
          <cell r="A1301">
            <v>511420</v>
          </cell>
          <cell r="B1301" t="str">
            <v>Процене изводљивости</v>
          </cell>
        </row>
        <row r="1302">
          <cell r="A1302">
            <v>511421</v>
          </cell>
          <cell r="B1302" t="str">
            <v>Процене изводљивости</v>
          </cell>
        </row>
        <row r="1303">
          <cell r="A1303">
            <v>511430</v>
          </cell>
          <cell r="B1303" t="str">
            <v>Идејни пројекат</v>
          </cell>
        </row>
        <row r="1304">
          <cell r="A1304">
            <v>511431</v>
          </cell>
          <cell r="B1304" t="str">
            <v>Идејни пројекат</v>
          </cell>
        </row>
        <row r="1305">
          <cell r="A1305">
            <v>511440</v>
          </cell>
          <cell r="B1305" t="str">
            <v>Стручна оцена и коментари</v>
          </cell>
        </row>
        <row r="1306">
          <cell r="A1306">
            <v>511441</v>
          </cell>
          <cell r="B1306" t="str">
            <v>Стручна оцена и коментари</v>
          </cell>
        </row>
        <row r="1307">
          <cell r="A1307">
            <v>511450</v>
          </cell>
          <cell r="B1307" t="str">
            <v>Пројектна документација</v>
          </cell>
        </row>
        <row r="1308">
          <cell r="A1308">
            <v>511451</v>
          </cell>
          <cell r="B1308" t="str">
            <v>Пројектна документација</v>
          </cell>
        </row>
        <row r="1309">
          <cell r="A1309">
            <v>512000</v>
          </cell>
          <cell r="B1309" t="str">
            <v>МАШИНЕ И ОПРЕМА</v>
          </cell>
        </row>
        <row r="1310">
          <cell r="A1310">
            <v>512100</v>
          </cell>
          <cell r="B1310" t="str">
            <v>Опрема за саобраћај</v>
          </cell>
        </row>
        <row r="1311">
          <cell r="A1311">
            <v>512110</v>
          </cell>
          <cell r="B1311" t="str">
            <v>Опрема за копнени саобраћај</v>
          </cell>
        </row>
        <row r="1312">
          <cell r="A1312">
            <v>512111</v>
          </cell>
          <cell r="B1312" t="str">
            <v>Аутомобили</v>
          </cell>
        </row>
        <row r="1313">
          <cell r="A1313">
            <v>512112</v>
          </cell>
          <cell r="B1313" t="str">
            <v>Трактори</v>
          </cell>
        </row>
        <row r="1314">
          <cell r="A1314">
            <v>512113</v>
          </cell>
          <cell r="B1314" t="str">
            <v>Комбији</v>
          </cell>
        </row>
        <row r="1315">
          <cell r="A1315">
            <v>512114</v>
          </cell>
          <cell r="B1315" t="str">
            <v>Камиони</v>
          </cell>
        </row>
        <row r="1316">
          <cell r="A1316">
            <v>512115</v>
          </cell>
          <cell r="B1316" t="str">
            <v>Теренска возила</v>
          </cell>
        </row>
        <row r="1317">
          <cell r="A1317">
            <v>512116</v>
          </cell>
          <cell r="B1317" t="str">
            <v>Мотоцикли</v>
          </cell>
        </row>
        <row r="1318">
          <cell r="A1318">
            <v>512117</v>
          </cell>
          <cell r="B1318" t="str">
            <v>Бицикли</v>
          </cell>
        </row>
        <row r="1319">
          <cell r="A1319">
            <v>512120</v>
          </cell>
          <cell r="B1319" t="str">
            <v>Пловни објекти</v>
          </cell>
        </row>
        <row r="1320">
          <cell r="A1320">
            <v>512121</v>
          </cell>
          <cell r="B1320" t="str">
            <v>Бродови и чамци</v>
          </cell>
        </row>
        <row r="1321">
          <cell r="A1321">
            <v>512122</v>
          </cell>
          <cell r="B1321" t="str">
            <v>Трајекти</v>
          </cell>
        </row>
        <row r="1322">
          <cell r="A1322">
            <v>512130</v>
          </cell>
          <cell r="B1322" t="str">
            <v>Опрема за ваздушни саобраћај</v>
          </cell>
        </row>
        <row r="1323">
          <cell r="A1323">
            <v>512131</v>
          </cell>
          <cell r="B1323" t="str">
            <v>Хеликоптери</v>
          </cell>
        </row>
        <row r="1324">
          <cell r="A1324">
            <v>512132</v>
          </cell>
          <cell r="B1324" t="str">
            <v>Авиони</v>
          </cell>
        </row>
        <row r="1325">
          <cell r="A1325">
            <v>512140</v>
          </cell>
          <cell r="B1325" t="str">
            <v>Лизинг опреме за саобраћај</v>
          </cell>
        </row>
        <row r="1326">
          <cell r="A1326">
            <v>512141</v>
          </cell>
          <cell r="B1326" t="str">
            <v>Лизинг опреме за саобраћај</v>
          </cell>
        </row>
        <row r="1327">
          <cell r="A1327">
            <v>512200</v>
          </cell>
          <cell r="B1327" t="str">
            <v>Административна опрема</v>
          </cell>
        </row>
        <row r="1328">
          <cell r="A1328">
            <v>512210</v>
          </cell>
          <cell r="B1328" t="str">
            <v>Канцеларијска опрема</v>
          </cell>
        </row>
        <row r="1329">
          <cell r="A1329">
            <v>512211</v>
          </cell>
          <cell r="B1329" t="str">
            <v>Намештај</v>
          </cell>
        </row>
        <row r="1330">
          <cell r="A1330">
            <v>512212</v>
          </cell>
          <cell r="B1330" t="str">
            <v>Уградна опрема</v>
          </cell>
        </row>
        <row r="1331">
          <cell r="A1331">
            <v>512213</v>
          </cell>
          <cell r="B1331" t="str">
            <v>Писаће машине</v>
          </cell>
        </row>
        <row r="1332">
          <cell r="A1332">
            <v>512220</v>
          </cell>
          <cell r="B1332" t="str">
            <v>Рачунарска опрема</v>
          </cell>
        </row>
        <row r="1333">
          <cell r="A1333">
            <v>512221</v>
          </cell>
          <cell r="B1333" t="str">
            <v>Рачунарска опрема</v>
          </cell>
        </row>
        <row r="1334">
          <cell r="A1334">
            <v>512222</v>
          </cell>
          <cell r="B1334" t="str">
            <v>Штампачи</v>
          </cell>
        </row>
        <row r="1335">
          <cell r="A1335">
            <v>512223</v>
          </cell>
          <cell r="B1335" t="str">
            <v>Мреже</v>
          </cell>
        </row>
        <row r="1336">
          <cell r="A1336">
            <v>512230</v>
          </cell>
          <cell r="B1336" t="str">
            <v>Комуникациона опрема</v>
          </cell>
        </row>
        <row r="1337">
          <cell r="A1337">
            <v>512231</v>
          </cell>
          <cell r="B1337" t="str">
            <v>Телефонске централе с припадајућим инсталацијама и апаратима</v>
          </cell>
        </row>
        <row r="1338">
          <cell r="A1338">
            <v>512232</v>
          </cell>
          <cell r="B1338" t="str">
            <v>Телефони</v>
          </cell>
        </row>
        <row r="1339">
          <cell r="A1339">
            <v>512233</v>
          </cell>
          <cell r="B1339" t="str">
            <v>Мобилни телефони</v>
          </cell>
        </row>
        <row r="1340">
          <cell r="A1340">
            <v>512240</v>
          </cell>
          <cell r="B1340" t="str">
            <v>Електронска и фотографска опрема</v>
          </cell>
        </row>
        <row r="1341">
          <cell r="A1341">
            <v>512241</v>
          </cell>
          <cell r="B1341" t="str">
            <v>Електронска опрема</v>
          </cell>
        </row>
        <row r="1342">
          <cell r="A1342">
            <v>512242</v>
          </cell>
          <cell r="B1342" t="str">
            <v>Фотографска опрема</v>
          </cell>
        </row>
        <row r="1343">
          <cell r="A1343">
            <v>512250</v>
          </cell>
          <cell r="B1343" t="str">
            <v>Опрема за домаћинство и угоститељство</v>
          </cell>
        </row>
        <row r="1344">
          <cell r="A1344">
            <v>512251</v>
          </cell>
          <cell r="B1344" t="str">
            <v>Опрема за домаћинство</v>
          </cell>
        </row>
        <row r="1345">
          <cell r="A1345">
            <v>512252</v>
          </cell>
          <cell r="B1345" t="str">
            <v>Опрема за угоститељство</v>
          </cell>
        </row>
        <row r="1346">
          <cell r="A1346">
            <v>512260</v>
          </cell>
          <cell r="B1346" t="str">
            <v>Лизинг административне опреме</v>
          </cell>
        </row>
        <row r="1347">
          <cell r="A1347">
            <v>512261</v>
          </cell>
          <cell r="B1347" t="str">
            <v>Лизинг административне опреме</v>
          </cell>
        </row>
        <row r="1348">
          <cell r="A1348">
            <v>512300</v>
          </cell>
          <cell r="B1348" t="str">
            <v>Опрема за пољопривреду</v>
          </cell>
        </row>
        <row r="1349">
          <cell r="A1349">
            <v>512310</v>
          </cell>
          <cell r="B1349" t="str">
            <v>Пољопривредна опрема</v>
          </cell>
        </row>
        <row r="1350">
          <cell r="A1350">
            <v>512311</v>
          </cell>
          <cell r="B1350" t="str">
            <v>Пољопривредна опрема</v>
          </cell>
        </row>
        <row r="1351">
          <cell r="A1351">
            <v>512320</v>
          </cell>
          <cell r="B1351" t="str">
            <v>Лизинг пољопривредне опреме</v>
          </cell>
        </row>
        <row r="1352">
          <cell r="A1352">
            <v>512321</v>
          </cell>
          <cell r="B1352" t="str">
            <v>Лизинг пољопривредне опреме</v>
          </cell>
        </row>
        <row r="1353">
          <cell r="A1353">
            <v>512400</v>
          </cell>
          <cell r="B1353" t="str">
            <v>Опрема за заштиту животне средине</v>
          </cell>
        </row>
        <row r="1354">
          <cell r="A1354">
            <v>512410</v>
          </cell>
          <cell r="B1354" t="str">
            <v>Опрема за заштиту животне средине</v>
          </cell>
        </row>
        <row r="1355">
          <cell r="A1355">
            <v>512411</v>
          </cell>
          <cell r="B1355" t="str">
            <v>Опрема за заштиту животне средине</v>
          </cell>
        </row>
        <row r="1356">
          <cell r="A1356">
            <v>512420</v>
          </cell>
          <cell r="B1356" t="str">
            <v>Лизинг опреме за заштиту животне средине</v>
          </cell>
        </row>
        <row r="1357">
          <cell r="A1357">
            <v>512421</v>
          </cell>
          <cell r="B1357" t="str">
            <v>Лизинг опреме за заштиту животне средине</v>
          </cell>
        </row>
        <row r="1358">
          <cell r="A1358">
            <v>512500</v>
          </cell>
          <cell r="B1358" t="str">
            <v>Медицинска и лабораторијска опрема</v>
          </cell>
        </row>
        <row r="1359">
          <cell r="A1359">
            <v>512510</v>
          </cell>
          <cell r="B1359" t="str">
            <v>Медицинска опрема</v>
          </cell>
        </row>
        <row r="1360">
          <cell r="A1360">
            <v>512511</v>
          </cell>
          <cell r="B1360" t="str">
            <v>Медицинска опрема</v>
          </cell>
        </row>
        <row r="1361">
          <cell r="A1361">
            <v>512520</v>
          </cell>
          <cell r="B1361" t="str">
            <v>Лабораторијска опрема</v>
          </cell>
        </row>
        <row r="1362">
          <cell r="A1362">
            <v>512521</v>
          </cell>
          <cell r="B1362" t="str">
            <v>Лабораторијска опрема</v>
          </cell>
        </row>
        <row r="1363">
          <cell r="A1363">
            <v>512530</v>
          </cell>
          <cell r="B1363" t="str">
            <v>Мерни и контролни инструменти</v>
          </cell>
        </row>
        <row r="1364">
          <cell r="A1364">
            <v>512531</v>
          </cell>
          <cell r="B1364" t="str">
            <v>Мерни и контролни инструменти</v>
          </cell>
        </row>
        <row r="1365">
          <cell r="A1365">
            <v>512540</v>
          </cell>
          <cell r="B1365" t="str">
            <v>Лизинг медицинске и лабораторијске опреме</v>
          </cell>
        </row>
        <row r="1366">
          <cell r="A1366">
            <v>512541</v>
          </cell>
          <cell r="B1366" t="str">
            <v>Лизинг медицинске и лабораторијске опреме</v>
          </cell>
        </row>
        <row r="1367">
          <cell r="A1367">
            <v>512600</v>
          </cell>
          <cell r="B1367" t="str">
            <v>Опрема за образовање, науку, културу и спорт</v>
          </cell>
        </row>
        <row r="1368">
          <cell r="A1368">
            <v>512610</v>
          </cell>
          <cell r="B1368" t="str">
            <v>Опрема за образовање</v>
          </cell>
        </row>
        <row r="1369">
          <cell r="A1369">
            <v>512611</v>
          </cell>
          <cell r="B1369" t="str">
            <v>Опрема за образовање</v>
          </cell>
        </row>
        <row r="1370">
          <cell r="A1370">
            <v>512620</v>
          </cell>
          <cell r="B1370" t="str">
            <v>Опрема за науку</v>
          </cell>
        </row>
        <row r="1371">
          <cell r="A1371">
            <v>512621</v>
          </cell>
          <cell r="B1371" t="str">
            <v>Опрема за науку</v>
          </cell>
        </row>
        <row r="1372">
          <cell r="A1372">
            <v>512630</v>
          </cell>
          <cell r="B1372" t="str">
            <v>Опрема за културу</v>
          </cell>
        </row>
        <row r="1373">
          <cell r="A1373">
            <v>512631</v>
          </cell>
          <cell r="B1373" t="str">
            <v>Опрема за културу</v>
          </cell>
        </row>
        <row r="1374">
          <cell r="A1374">
            <v>512640</v>
          </cell>
          <cell r="B1374" t="str">
            <v>Опрема за спорт</v>
          </cell>
        </row>
        <row r="1375">
          <cell r="A1375">
            <v>512641</v>
          </cell>
          <cell r="B1375" t="str">
            <v>Опрема за спорт</v>
          </cell>
        </row>
        <row r="1376">
          <cell r="A1376">
            <v>512650</v>
          </cell>
          <cell r="B1376" t="str">
            <v>Лизинг опреме за образовање, науку, културу и спорт</v>
          </cell>
        </row>
        <row r="1377">
          <cell r="A1377">
            <v>512651</v>
          </cell>
          <cell r="B1377" t="str">
            <v>Лизинг опреме за образовање, науку, културу и спорт</v>
          </cell>
        </row>
        <row r="1378">
          <cell r="A1378">
            <v>512700</v>
          </cell>
          <cell r="B1378" t="str">
            <v>Опрема за војску</v>
          </cell>
        </row>
        <row r="1379">
          <cell r="A1379">
            <v>512710</v>
          </cell>
          <cell r="B1379" t="str">
            <v>Опрема за војску</v>
          </cell>
        </row>
        <row r="1380">
          <cell r="A1380">
            <v>512711</v>
          </cell>
          <cell r="B1380" t="str">
            <v>Опрема за војску</v>
          </cell>
        </row>
        <row r="1381">
          <cell r="A1381">
            <v>512720</v>
          </cell>
          <cell r="B1381" t="str">
            <v>Лизинг опреме за војску</v>
          </cell>
        </row>
        <row r="1382">
          <cell r="A1382">
            <v>512721</v>
          </cell>
          <cell r="B1382" t="str">
            <v>Лизинг опреме за војску</v>
          </cell>
        </row>
        <row r="1383">
          <cell r="A1383">
            <v>512800</v>
          </cell>
          <cell r="B1383" t="str">
            <v>Опрема за јавну безбедност</v>
          </cell>
        </row>
        <row r="1384">
          <cell r="A1384">
            <v>512810</v>
          </cell>
          <cell r="B1384" t="str">
            <v>Опрема за јавну безбедност</v>
          </cell>
        </row>
        <row r="1385">
          <cell r="A1385">
            <v>512811</v>
          </cell>
          <cell r="B1385" t="str">
            <v>Опрема за јавну безбедност</v>
          </cell>
        </row>
        <row r="1386">
          <cell r="A1386">
            <v>512820</v>
          </cell>
          <cell r="B1386" t="str">
            <v>Лизинг опреме за јавну безбедност</v>
          </cell>
        </row>
        <row r="1387">
          <cell r="A1387">
            <v>512821</v>
          </cell>
          <cell r="B1387" t="str">
            <v>Лизинг опреме за јавну безбедност</v>
          </cell>
        </row>
        <row r="1388">
          <cell r="A1388">
            <v>512900</v>
          </cell>
          <cell r="B1388" t="str">
            <v>Опрема за производњу, моторна, непокретна и немоторна опрема</v>
          </cell>
        </row>
        <row r="1389">
          <cell r="A1389">
            <v>512910</v>
          </cell>
          <cell r="B1389" t="str">
            <v>Опрема за производњу</v>
          </cell>
        </row>
        <row r="1390">
          <cell r="A1390">
            <v>512911</v>
          </cell>
          <cell r="B1390" t="str">
            <v>Опрема за производњу</v>
          </cell>
        </row>
        <row r="1391">
          <cell r="A1391">
            <v>512920</v>
          </cell>
          <cell r="B1391" t="str">
            <v>Моторна опрема</v>
          </cell>
        </row>
        <row r="1392">
          <cell r="A1392">
            <v>512921</v>
          </cell>
          <cell r="B1392" t="str">
            <v>Моторна опрема</v>
          </cell>
        </row>
        <row r="1393">
          <cell r="A1393">
            <v>512930</v>
          </cell>
          <cell r="B1393" t="str">
            <v>Непокретна опрема</v>
          </cell>
        </row>
        <row r="1394">
          <cell r="A1394">
            <v>512931</v>
          </cell>
          <cell r="B1394" t="str">
            <v>Уграђена опрема</v>
          </cell>
        </row>
        <row r="1395">
          <cell r="A1395">
            <v>512932</v>
          </cell>
          <cell r="B1395" t="str">
            <v>Монтирана опрема</v>
          </cell>
        </row>
        <row r="1396">
          <cell r="A1396">
            <v>512933</v>
          </cell>
          <cell r="B1396" t="str">
            <v>Механичка опрема</v>
          </cell>
        </row>
        <row r="1397">
          <cell r="A1397">
            <v>512940</v>
          </cell>
          <cell r="B1397" t="str">
            <v>Немоторизовани алати</v>
          </cell>
        </row>
        <row r="1398">
          <cell r="A1398">
            <v>512941</v>
          </cell>
          <cell r="B1398" t="str">
            <v>Немоторизовани алати</v>
          </cell>
        </row>
        <row r="1399">
          <cell r="A1399">
            <v>512950</v>
          </cell>
          <cell r="B1399" t="str">
            <v>Лизинг опреме за производњу, моторна, непокретна и немоторна опрема</v>
          </cell>
        </row>
        <row r="1400">
          <cell r="A1400">
            <v>512951</v>
          </cell>
          <cell r="B1400" t="str">
            <v>Лизинг опреме за производњу, моторна, непокретна и немоторна опрема</v>
          </cell>
        </row>
        <row r="1401">
          <cell r="A1401">
            <v>513000</v>
          </cell>
          <cell r="B1401" t="str">
            <v>ОСТАЛЕ НЕКРЕТНИНЕ И ОПРЕМА</v>
          </cell>
        </row>
        <row r="1402">
          <cell r="A1402">
            <v>513100</v>
          </cell>
          <cell r="B1402" t="str">
            <v>Остале некретнине и опрема</v>
          </cell>
        </row>
        <row r="1403">
          <cell r="A1403">
            <v>513110</v>
          </cell>
          <cell r="B1403" t="str">
            <v>Остале некретнине и опрема</v>
          </cell>
        </row>
        <row r="1404">
          <cell r="A1404">
            <v>513111</v>
          </cell>
          <cell r="B1404" t="str">
            <v>Остале некретнине и опрема</v>
          </cell>
        </row>
        <row r="1405">
          <cell r="A1405">
            <v>513119</v>
          </cell>
          <cell r="B1405" t="str">
            <v>Лизинг остале некретнине и опрема</v>
          </cell>
        </row>
        <row r="1406">
          <cell r="A1406">
            <v>514000</v>
          </cell>
          <cell r="B1406" t="str">
            <v>КУЛТИВИСАНА ИМОВИНА</v>
          </cell>
        </row>
        <row r="1407">
          <cell r="A1407">
            <v>514100</v>
          </cell>
          <cell r="B1407" t="str">
            <v>Култивисана имовина</v>
          </cell>
        </row>
        <row r="1408">
          <cell r="A1408">
            <v>514110</v>
          </cell>
          <cell r="B1408" t="str">
            <v>Стока</v>
          </cell>
        </row>
        <row r="1409">
          <cell r="A1409">
            <v>514111</v>
          </cell>
          <cell r="B1409" t="str">
            <v>Говеда</v>
          </cell>
        </row>
        <row r="1410">
          <cell r="A1410">
            <v>514112</v>
          </cell>
          <cell r="B1410" t="str">
            <v>Коњи</v>
          </cell>
        </row>
        <row r="1411">
          <cell r="A1411">
            <v>514113</v>
          </cell>
          <cell r="B1411" t="str">
            <v>Магарци, муле, мазге</v>
          </cell>
        </row>
        <row r="1412">
          <cell r="A1412">
            <v>514114</v>
          </cell>
          <cell r="B1412" t="str">
            <v>Свиње</v>
          </cell>
        </row>
        <row r="1413">
          <cell r="A1413">
            <v>514115</v>
          </cell>
          <cell r="B1413" t="str">
            <v>Овце и козе</v>
          </cell>
        </row>
        <row r="1414">
          <cell r="A1414">
            <v>514116</v>
          </cell>
          <cell r="B1414" t="str">
            <v>Живина</v>
          </cell>
        </row>
        <row r="1415">
          <cell r="A1415">
            <v>514117</v>
          </cell>
          <cell r="B1415" t="str">
            <v>Рибе</v>
          </cell>
        </row>
        <row r="1416">
          <cell r="A1416">
            <v>514118</v>
          </cell>
          <cell r="B1416" t="str">
            <v>Пчелињаци</v>
          </cell>
        </row>
        <row r="1417">
          <cell r="A1417">
            <v>514119</v>
          </cell>
          <cell r="B1417" t="str">
            <v>Остала стока</v>
          </cell>
        </row>
        <row r="1418">
          <cell r="A1418">
            <v>514120</v>
          </cell>
          <cell r="B1418" t="str">
            <v>Вишегодишњи засади</v>
          </cell>
        </row>
        <row r="1419">
          <cell r="A1419">
            <v>514121</v>
          </cell>
          <cell r="B1419" t="str">
            <v>Вишегодишњи засади</v>
          </cell>
        </row>
        <row r="1420">
          <cell r="A1420">
            <v>515000</v>
          </cell>
          <cell r="B1420" t="str">
            <v>НЕМАТЕРИЈАЛНА ИМОВИНА</v>
          </cell>
        </row>
        <row r="1421">
          <cell r="A1421">
            <v>515100</v>
          </cell>
          <cell r="B1421" t="str">
            <v>Нематеријална имовина</v>
          </cell>
        </row>
        <row r="1422">
          <cell r="A1422">
            <v>515110</v>
          </cell>
          <cell r="B1422" t="str">
            <v>Компјутерски софтвер</v>
          </cell>
        </row>
        <row r="1423">
          <cell r="A1423">
            <v>515111</v>
          </cell>
          <cell r="B1423" t="str">
            <v>Компјутерски софтвер</v>
          </cell>
        </row>
        <row r="1424">
          <cell r="A1424">
            <v>515120</v>
          </cell>
          <cell r="B1424" t="str">
            <v>Књижевна и уметничка дела</v>
          </cell>
        </row>
        <row r="1425">
          <cell r="A1425">
            <v>515121</v>
          </cell>
          <cell r="B1425" t="str">
            <v>Књиге у библиотеци</v>
          </cell>
        </row>
        <row r="1426">
          <cell r="A1426">
            <v>515122</v>
          </cell>
          <cell r="B1426" t="str">
            <v>Музејски експонати и споменици културе</v>
          </cell>
        </row>
        <row r="1427">
          <cell r="A1427">
            <v>515123</v>
          </cell>
          <cell r="B1427" t="str">
            <v>Визуелна уметност</v>
          </cell>
        </row>
        <row r="1428">
          <cell r="A1428">
            <v>515124</v>
          </cell>
          <cell r="B1428" t="str">
            <v>Скулптуре</v>
          </cell>
        </row>
        <row r="1429">
          <cell r="A1429">
            <v>515125</v>
          </cell>
          <cell r="B1429" t="str">
            <v>Архивска грађа</v>
          </cell>
        </row>
        <row r="1430">
          <cell r="A1430">
            <v>515126</v>
          </cell>
          <cell r="B1430" t="str">
            <v>Природне реткости</v>
          </cell>
        </row>
        <row r="1431">
          <cell r="A1431">
            <v>515129</v>
          </cell>
          <cell r="B1431" t="str">
            <v>Остала књижевна и уметничка дела</v>
          </cell>
        </row>
        <row r="1432">
          <cell r="A1432">
            <v>515190</v>
          </cell>
          <cell r="B1432" t="str">
            <v>Остала нематеријална основна средства</v>
          </cell>
        </row>
        <row r="1433">
          <cell r="A1433">
            <v>515191</v>
          </cell>
          <cell r="B1433" t="str">
            <v>Издаци за патенте и технологију, техничку и технолошку документацију</v>
          </cell>
        </row>
        <row r="1434">
          <cell r="A1434">
            <v>515192</v>
          </cell>
          <cell r="B1434" t="str">
            <v>Лиценце</v>
          </cell>
        </row>
        <row r="1435">
          <cell r="A1435">
            <v>515193</v>
          </cell>
          <cell r="B1435" t="str">
            <v>Концесије</v>
          </cell>
        </row>
        <row r="1436">
          <cell r="A1436">
            <v>515194</v>
          </cell>
          <cell r="B1436" t="str">
            <v>Заштитни знак, индустријска заштитна права, занатска и слична права</v>
          </cell>
        </row>
        <row r="1437">
          <cell r="A1437">
            <v>515195</v>
          </cell>
          <cell r="B1437" t="str">
            <v>Остала заштићена права и интелектуална својина (компјутерски програми, трајна ауторска права и слично)</v>
          </cell>
        </row>
        <row r="1438">
          <cell r="A1438">
            <v>515196</v>
          </cell>
          <cell r="B1438" t="str">
            <v>Права кориштења имовине у туђем власништву</v>
          </cell>
        </row>
        <row r="1439">
          <cell r="A1439">
            <v>515197</v>
          </cell>
          <cell r="B1439" t="str">
            <v>Прикључак за телефонске линије</v>
          </cell>
        </row>
        <row r="1440">
          <cell r="A1440">
            <v>515199</v>
          </cell>
          <cell r="B1440" t="str">
            <v>Остала нематеријална основна средства</v>
          </cell>
        </row>
        <row r="1441">
          <cell r="A1441">
            <v>520000</v>
          </cell>
          <cell r="B1441" t="str">
            <v>ЗАЛИХЕ</v>
          </cell>
        </row>
        <row r="1442">
          <cell r="A1442">
            <v>521000</v>
          </cell>
          <cell r="B1442" t="str">
            <v>РОБНЕ РЕЗЕРВЕ</v>
          </cell>
        </row>
        <row r="1443">
          <cell r="A1443">
            <v>521100</v>
          </cell>
          <cell r="B1443" t="str">
            <v>Робне резерве</v>
          </cell>
        </row>
        <row r="1444">
          <cell r="A1444">
            <v>521110</v>
          </cell>
          <cell r="B1444" t="str">
            <v>Робне резерве</v>
          </cell>
        </row>
        <row r="1445">
          <cell r="A1445">
            <v>521111</v>
          </cell>
          <cell r="B1445" t="str">
            <v>Робне резерве</v>
          </cell>
        </row>
        <row r="1446">
          <cell r="A1446">
            <v>522000</v>
          </cell>
          <cell r="B1446" t="str">
            <v>ЗАЛИХЕ ПРОИЗВОДЊЕ</v>
          </cell>
        </row>
        <row r="1447">
          <cell r="A1447">
            <v>522100</v>
          </cell>
          <cell r="B1447" t="str">
            <v>Залихе материјала</v>
          </cell>
        </row>
        <row r="1448">
          <cell r="A1448">
            <v>522110</v>
          </cell>
          <cell r="B1448" t="str">
            <v>Залихе материјала</v>
          </cell>
        </row>
        <row r="1449">
          <cell r="A1449">
            <v>522111</v>
          </cell>
          <cell r="B1449" t="str">
            <v>Залихе материјала</v>
          </cell>
        </row>
        <row r="1450">
          <cell r="A1450">
            <v>522200</v>
          </cell>
          <cell r="B1450" t="str">
            <v>Залихе недовршене производње</v>
          </cell>
        </row>
        <row r="1451">
          <cell r="A1451">
            <v>522210</v>
          </cell>
          <cell r="B1451" t="str">
            <v>Залихе недовршене производње</v>
          </cell>
        </row>
        <row r="1452">
          <cell r="A1452">
            <v>522211</v>
          </cell>
          <cell r="B1452" t="str">
            <v>Залихе недовршене производње</v>
          </cell>
        </row>
        <row r="1453">
          <cell r="A1453">
            <v>522300</v>
          </cell>
          <cell r="B1453" t="str">
            <v>Залихе готових производа</v>
          </cell>
        </row>
        <row r="1454">
          <cell r="A1454">
            <v>522310</v>
          </cell>
          <cell r="B1454" t="str">
            <v>Залихе готових производа</v>
          </cell>
        </row>
        <row r="1455">
          <cell r="A1455">
            <v>522311</v>
          </cell>
          <cell r="B1455" t="str">
            <v>Залихе готових производа</v>
          </cell>
        </row>
        <row r="1456">
          <cell r="A1456">
            <v>523000</v>
          </cell>
          <cell r="B1456" t="str">
            <v>ЗАЛИХЕ РОБЕ ЗА ДАЉУ ПРОДАЈУ</v>
          </cell>
        </row>
        <row r="1457">
          <cell r="A1457">
            <v>523100</v>
          </cell>
          <cell r="B1457" t="str">
            <v>Залихе робе за даљу продају</v>
          </cell>
        </row>
        <row r="1458">
          <cell r="A1458">
            <v>523110</v>
          </cell>
          <cell r="B1458" t="str">
            <v>Залихе робе за даљу продају</v>
          </cell>
        </row>
        <row r="1459">
          <cell r="A1459">
            <v>523111</v>
          </cell>
          <cell r="B1459" t="str">
            <v>Залихе робе за даљу продају</v>
          </cell>
        </row>
        <row r="1460">
          <cell r="A1460">
            <v>530000</v>
          </cell>
          <cell r="B1460" t="str">
            <v>ДРАГОЦЕНОСТИ</v>
          </cell>
        </row>
        <row r="1461">
          <cell r="A1461">
            <v>531000</v>
          </cell>
          <cell r="B1461" t="str">
            <v>ДРАГОЦЕНОСТИ</v>
          </cell>
        </row>
        <row r="1462">
          <cell r="A1462">
            <v>531100</v>
          </cell>
          <cell r="B1462" t="str">
            <v>Драгоцености</v>
          </cell>
        </row>
        <row r="1463">
          <cell r="A1463">
            <v>531110</v>
          </cell>
          <cell r="B1463" t="str">
            <v>Драгоцености</v>
          </cell>
        </row>
        <row r="1464">
          <cell r="A1464">
            <v>531111</v>
          </cell>
          <cell r="B1464" t="str">
            <v>Драгоцености</v>
          </cell>
        </row>
        <row r="1465">
          <cell r="A1465">
            <v>540000</v>
          </cell>
          <cell r="B1465" t="str">
            <v>ПРИРОДНА ИМОВИНА</v>
          </cell>
        </row>
        <row r="1466">
          <cell r="A1466">
            <v>541000</v>
          </cell>
          <cell r="B1466" t="str">
            <v>ЗЕМЉИШТЕ</v>
          </cell>
        </row>
        <row r="1467">
          <cell r="A1467">
            <v>541100</v>
          </cell>
          <cell r="B1467" t="str">
            <v>Земљиште</v>
          </cell>
        </row>
        <row r="1468">
          <cell r="A1468">
            <v>541110</v>
          </cell>
          <cell r="B1468" t="str">
            <v>Набавка земљишта</v>
          </cell>
        </row>
        <row r="1469">
          <cell r="A1469">
            <v>541111</v>
          </cell>
          <cell r="B1469" t="str">
            <v>Набавка пољопривредног земљишта</v>
          </cell>
        </row>
        <row r="1470">
          <cell r="A1470">
            <v>541112</v>
          </cell>
          <cell r="B1470" t="str">
            <v>Набавка грађевинског земљишта</v>
          </cell>
        </row>
        <row r="1471">
          <cell r="A1471">
            <v>541113</v>
          </cell>
          <cell r="B1471" t="str">
            <v>Набавка земљишта које се налази испод зграда и објеката</v>
          </cell>
        </row>
        <row r="1472">
          <cell r="A1472">
            <v>541114</v>
          </cell>
          <cell r="B1472" t="str">
            <v>Набавка спортских терена и придружених водених површина</v>
          </cell>
        </row>
        <row r="1473">
          <cell r="A1473">
            <v>541115</v>
          </cell>
          <cell r="B1473" t="str">
            <v>Набавка другог земљишта и придружених водених површина</v>
          </cell>
        </row>
        <row r="1474">
          <cell r="A1474">
            <v>541120</v>
          </cell>
          <cell r="B1474" t="str">
            <v>Побољшања земљишта</v>
          </cell>
        </row>
        <row r="1475">
          <cell r="A1475">
            <v>541121</v>
          </cell>
          <cell r="B1475" t="str">
            <v>Побољшања пољопривредног земљишта</v>
          </cell>
        </row>
        <row r="1476">
          <cell r="A1476">
            <v>541122</v>
          </cell>
          <cell r="B1476" t="str">
            <v>Побољшања грађевинског земљишта</v>
          </cell>
        </row>
        <row r="1477">
          <cell r="A1477">
            <v>541123</v>
          </cell>
          <cell r="B1477" t="str">
            <v>Побољшања земљишта које се налази испод зграда и објеката</v>
          </cell>
        </row>
        <row r="1478">
          <cell r="A1478">
            <v>541124</v>
          </cell>
          <cell r="B1478" t="str">
            <v>Побољшања спортских терена и придружене водене површине</v>
          </cell>
        </row>
        <row r="1479">
          <cell r="A1479">
            <v>541125</v>
          </cell>
          <cell r="B1479" t="str">
            <v>Побољшања другог земљишта и придружене водене површине</v>
          </cell>
        </row>
        <row r="1480">
          <cell r="A1480">
            <v>542000</v>
          </cell>
          <cell r="B1480" t="str">
            <v>РУДНА БОГАТСТВА</v>
          </cell>
        </row>
        <row r="1481">
          <cell r="A1481">
            <v>542100</v>
          </cell>
          <cell r="B1481" t="str">
            <v>Копови</v>
          </cell>
        </row>
        <row r="1482">
          <cell r="A1482">
            <v>542110</v>
          </cell>
          <cell r="B1482" t="str">
            <v>Копови</v>
          </cell>
        </row>
        <row r="1483">
          <cell r="A1483">
            <v>542111</v>
          </cell>
          <cell r="B1483" t="str">
            <v>Копови</v>
          </cell>
        </row>
        <row r="1484">
          <cell r="A1484">
            <v>542112</v>
          </cell>
          <cell r="B1484" t="str">
            <v>Набавка угља, нафте и природног гаса</v>
          </cell>
        </row>
        <row r="1485">
          <cell r="A1485">
            <v>542113</v>
          </cell>
          <cell r="B1485" t="str">
            <v>Набавка минералних резерви метала</v>
          </cell>
        </row>
        <row r="1486">
          <cell r="A1486">
            <v>542120</v>
          </cell>
          <cell r="B1486" t="str">
            <v>Побољшања копова</v>
          </cell>
        </row>
        <row r="1487">
          <cell r="A1487">
            <v>542121</v>
          </cell>
          <cell r="B1487" t="str">
            <v>Побошање копова</v>
          </cell>
        </row>
        <row r="1488">
          <cell r="A1488">
            <v>542122</v>
          </cell>
          <cell r="B1488" t="str">
            <v>Побољшања угља, нафте и природног гаса</v>
          </cell>
        </row>
        <row r="1489">
          <cell r="A1489">
            <v>542123</v>
          </cell>
          <cell r="B1489" t="str">
            <v>Побољшање металних минералних резерви</v>
          </cell>
        </row>
        <row r="1490">
          <cell r="A1490">
            <v>543000</v>
          </cell>
          <cell r="B1490" t="str">
            <v>ШУМЕ И ВОДЕ</v>
          </cell>
        </row>
        <row r="1491">
          <cell r="A1491">
            <v>543100</v>
          </cell>
          <cell r="B1491" t="str">
            <v>Шуме</v>
          </cell>
        </row>
        <row r="1492">
          <cell r="A1492">
            <v>543110</v>
          </cell>
          <cell r="B1492" t="str">
            <v>Шуме</v>
          </cell>
        </row>
        <row r="1493">
          <cell r="A1493">
            <v>543111</v>
          </cell>
          <cell r="B1493" t="str">
            <v>Набавка шума</v>
          </cell>
        </row>
        <row r="1494">
          <cell r="A1494">
            <v>543120</v>
          </cell>
          <cell r="B1494" t="str">
            <v>Побољшања шуме</v>
          </cell>
        </row>
        <row r="1495">
          <cell r="A1495">
            <v>543121</v>
          </cell>
          <cell r="B1495" t="str">
            <v>Побољшања шума</v>
          </cell>
        </row>
        <row r="1496">
          <cell r="A1496">
            <v>543200</v>
          </cell>
          <cell r="B1496" t="str">
            <v>Воде</v>
          </cell>
        </row>
        <row r="1497">
          <cell r="A1497">
            <v>543210</v>
          </cell>
          <cell r="B1497" t="str">
            <v>Воде</v>
          </cell>
        </row>
        <row r="1498">
          <cell r="A1498">
            <v>543211</v>
          </cell>
          <cell r="B1498" t="str">
            <v>Набавка воде</v>
          </cell>
        </row>
        <row r="1499">
          <cell r="A1499">
            <v>543220</v>
          </cell>
          <cell r="B1499" t="str">
            <v>Побољшања воде</v>
          </cell>
        </row>
        <row r="1500">
          <cell r="A1500">
            <v>543221</v>
          </cell>
          <cell r="B1500" t="str">
            <v>Побољшања воде</v>
          </cell>
        </row>
        <row r="1501">
          <cell r="A1501">
            <v>550000</v>
          </cell>
          <cell r="B1501" t="str">
            <v>НЕФИНАНСИЈСКА ИМОВИНА КОЈА СЕ ФИНАНСИРА ИЗ СРЕДСТАВА ЗА РЕАЛИЗАЦИЈУ НАЦИОНАЛНОГ ИНВЕСТИЦИОНОГ ПЛАНА</v>
          </cell>
        </row>
        <row r="1502">
          <cell r="A1502">
            <v>551000</v>
          </cell>
          <cell r="B1502" t="str">
            <v>НЕФИНАНСИЈСКА ИМОВИНА КОЈА СЕ ФИНАНСИРА ИЗ СРЕДСТАВА ЗА РЕАЛИЗАЦИЈУ НАЦИОНАЛНОГ ИНВЕСТИЦИОНОГ ПЛАНА</v>
          </cell>
        </row>
        <row r="1503">
          <cell r="A1503">
            <v>551100</v>
          </cell>
          <cell r="B1503" t="str">
            <v>Нефинансијска имовина која се финансира из средстава за реализацију националног инвестиционог плана</v>
          </cell>
        </row>
        <row r="1504">
          <cell r="A1504">
            <v>551110</v>
          </cell>
          <cell r="B1504" t="str">
            <v>Нефинансијска имовина која се финансира из средстава за реализацију националног инвестиционог плана</v>
          </cell>
        </row>
        <row r="1505">
          <cell r="A1505">
            <v>551111</v>
          </cell>
          <cell r="B1505" t="str">
            <v>Нефинансијска имовина која се финансира из средстава за реализацију националног инвестиционог плана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2" sqref="H22"/>
    </sheetView>
  </sheetViews>
  <sheetFormatPr defaultRowHeight="15" x14ac:dyDescent="0.25"/>
  <cols>
    <col min="1" max="1" width="7.5703125" customWidth="1"/>
    <col min="2" max="2" width="6.7109375" customWidth="1"/>
    <col min="7" max="7" width="24.5703125" customWidth="1"/>
    <col min="8" max="8" width="13.85546875" bestFit="1" customWidth="1"/>
    <col min="9" max="9" width="14.140625" customWidth="1"/>
    <col min="10" max="10" width="8.85546875" customWidth="1"/>
    <col min="11" max="11" width="15.42578125" customWidth="1"/>
  </cols>
  <sheetData>
    <row r="1" spans="1:11" ht="22.5" customHeight="1" thickBot="1" x14ac:dyDescent="0.3">
      <c r="A1" s="1" t="s">
        <v>23</v>
      </c>
      <c r="B1" s="1"/>
      <c r="C1" s="1"/>
      <c r="D1" s="1"/>
      <c r="E1" s="1"/>
    </row>
    <row r="2" spans="1:11" x14ac:dyDescent="0.25">
      <c r="A2" s="2"/>
      <c r="B2" s="3"/>
      <c r="C2" s="3"/>
      <c r="D2" s="3"/>
      <c r="E2" s="3"/>
      <c r="F2" s="3"/>
      <c r="G2" s="3"/>
      <c r="H2" s="4" t="s">
        <v>18</v>
      </c>
      <c r="I2" s="4" t="s">
        <v>19</v>
      </c>
      <c r="J2" s="4" t="s">
        <v>21</v>
      </c>
      <c r="K2" s="5" t="s">
        <v>20</v>
      </c>
    </row>
    <row r="3" spans="1:11" x14ac:dyDescent="0.25">
      <c r="A3" s="11">
        <v>400000</v>
      </c>
      <c r="B3" s="12" t="s">
        <v>0</v>
      </c>
      <c r="C3" s="12"/>
      <c r="D3" s="13"/>
      <c r="E3" s="13"/>
      <c r="F3" s="13"/>
      <c r="G3" s="13"/>
      <c r="H3" s="18">
        <f>SUM(H4,H11)</f>
        <v>99816000</v>
      </c>
      <c r="I3" s="18">
        <f>SUM(I4,I11)</f>
        <v>19114205.890000001</v>
      </c>
      <c r="J3" s="22">
        <f>I3/H3</f>
        <v>0.1914944086118458</v>
      </c>
      <c r="K3" s="19">
        <f>SUM(H3-I3)</f>
        <v>80701794.109999999</v>
      </c>
    </row>
    <row r="4" spans="1:11" x14ac:dyDescent="0.25">
      <c r="A4" s="7"/>
      <c r="B4" s="8">
        <v>410000</v>
      </c>
      <c r="C4" s="8" t="s">
        <v>1</v>
      </c>
      <c r="D4" s="8"/>
      <c r="E4" s="8"/>
      <c r="F4" s="9"/>
      <c r="G4" s="9"/>
      <c r="H4" s="20">
        <f>SUM(H5:H10)</f>
        <v>56192000</v>
      </c>
      <c r="I4" s="20">
        <f>SUM(I5:I10)</f>
        <v>13050996.130000001</v>
      </c>
      <c r="J4" s="23">
        <f t="shared" ref="J4:J22" si="0">I4/H4</f>
        <v>0.23225719194903191</v>
      </c>
      <c r="K4" s="21">
        <f t="shared" ref="K4:K22" si="1">SUM(H4-I4)</f>
        <v>43141003.869999997</v>
      </c>
    </row>
    <row r="5" spans="1:11" x14ac:dyDescent="0.25">
      <c r="A5" s="7"/>
      <c r="C5" s="9">
        <v>411000</v>
      </c>
      <c r="D5" s="9" t="s">
        <v>2</v>
      </c>
      <c r="E5" s="9"/>
      <c r="F5" s="9"/>
      <c r="G5" s="9"/>
      <c r="H5" s="20">
        <v>47305000</v>
      </c>
      <c r="I5" s="20">
        <v>10990365.4</v>
      </c>
      <c r="J5" s="23">
        <f t="shared" si="0"/>
        <v>0.23232988901807422</v>
      </c>
      <c r="K5" s="21">
        <f t="shared" si="1"/>
        <v>36314634.600000001</v>
      </c>
    </row>
    <row r="6" spans="1:11" x14ac:dyDescent="0.25">
      <c r="A6" s="7"/>
      <c r="C6" s="9">
        <v>412000</v>
      </c>
      <c r="D6" s="9" t="s">
        <v>3</v>
      </c>
      <c r="E6" s="9"/>
      <c r="F6" s="9"/>
      <c r="G6" s="9"/>
      <c r="H6" s="20">
        <v>7167000</v>
      </c>
      <c r="I6" s="20">
        <v>1665040.31</v>
      </c>
      <c r="J6" s="23">
        <f t="shared" si="0"/>
        <v>0.23232040044649088</v>
      </c>
      <c r="K6" s="21">
        <f t="shared" si="1"/>
        <v>5501959.6899999995</v>
      </c>
    </row>
    <row r="7" spans="1:11" x14ac:dyDescent="0.25">
      <c r="A7" s="7"/>
      <c r="C7" s="9">
        <v>413000</v>
      </c>
      <c r="D7" s="9" t="s">
        <v>4</v>
      </c>
      <c r="E7" s="9"/>
      <c r="F7" s="9"/>
      <c r="G7" s="9"/>
      <c r="H7" s="20">
        <v>50000</v>
      </c>
      <c r="I7" s="20">
        <v>0</v>
      </c>
      <c r="J7" s="23">
        <f t="shared" si="0"/>
        <v>0</v>
      </c>
      <c r="K7" s="21">
        <f t="shared" si="1"/>
        <v>50000</v>
      </c>
    </row>
    <row r="8" spans="1:11" x14ac:dyDescent="0.25">
      <c r="A8" s="7"/>
      <c r="C8" s="9">
        <v>414000</v>
      </c>
      <c r="D8" s="9" t="s">
        <v>5</v>
      </c>
      <c r="E8" s="9"/>
      <c r="F8" s="9"/>
      <c r="G8" s="9"/>
      <c r="H8" s="20">
        <v>330000</v>
      </c>
      <c r="I8" s="20">
        <v>0</v>
      </c>
      <c r="J8" s="23">
        <f t="shared" si="0"/>
        <v>0</v>
      </c>
      <c r="K8" s="21">
        <f t="shared" si="1"/>
        <v>330000</v>
      </c>
    </row>
    <row r="9" spans="1:11" x14ac:dyDescent="0.25">
      <c r="A9" s="7"/>
      <c r="C9" s="9">
        <v>415000</v>
      </c>
      <c r="D9" s="9" t="s">
        <v>6</v>
      </c>
      <c r="E9" s="9"/>
      <c r="F9" s="9"/>
      <c r="G9" s="9"/>
      <c r="H9" s="20">
        <v>1000000</v>
      </c>
      <c r="I9" s="20">
        <v>184322.42</v>
      </c>
      <c r="J9" s="23">
        <f t="shared" si="0"/>
        <v>0.18432242000000001</v>
      </c>
      <c r="K9" s="21">
        <f t="shared" si="1"/>
        <v>815677.58</v>
      </c>
    </row>
    <row r="10" spans="1:11" x14ac:dyDescent="0.25">
      <c r="A10" s="7"/>
      <c r="C10" s="9">
        <v>416000</v>
      </c>
      <c r="D10" s="9" t="s">
        <v>22</v>
      </c>
      <c r="E10" s="9"/>
      <c r="F10" s="9"/>
      <c r="G10" s="9"/>
      <c r="H10" s="20">
        <v>340000</v>
      </c>
      <c r="I10" s="20">
        <v>211268</v>
      </c>
      <c r="J10" s="23">
        <f t="shared" si="0"/>
        <v>0.62137647058823531</v>
      </c>
      <c r="K10" s="21">
        <f t="shared" si="1"/>
        <v>128732</v>
      </c>
    </row>
    <row r="11" spans="1:11" x14ac:dyDescent="0.25">
      <c r="A11" s="7"/>
      <c r="B11" s="8">
        <v>420000</v>
      </c>
      <c r="C11" s="8" t="s">
        <v>7</v>
      </c>
      <c r="D11" s="8"/>
      <c r="E11" s="8"/>
      <c r="F11" s="9"/>
      <c r="G11" s="9"/>
      <c r="H11" s="20">
        <f>SUM(H12:H17)</f>
        <v>43624000</v>
      </c>
      <c r="I11" s="20">
        <f>SUM(I12:I17)</f>
        <v>6063209.7599999998</v>
      </c>
      <c r="J11" s="23">
        <f t="shared" si="0"/>
        <v>0.13898793691545938</v>
      </c>
      <c r="K11" s="21">
        <f t="shared" si="1"/>
        <v>37560790.240000002</v>
      </c>
    </row>
    <row r="12" spans="1:11" x14ac:dyDescent="0.25">
      <c r="A12" s="7"/>
      <c r="B12" s="6"/>
      <c r="C12" s="9">
        <v>421000</v>
      </c>
      <c r="D12" s="9" t="s">
        <v>8</v>
      </c>
      <c r="E12" s="9"/>
      <c r="F12" s="9"/>
      <c r="G12" s="9"/>
      <c r="H12" s="20">
        <v>439000</v>
      </c>
      <c r="I12" s="20">
        <v>57194.7</v>
      </c>
      <c r="J12" s="23">
        <f t="shared" si="0"/>
        <v>0.13028405466970386</v>
      </c>
      <c r="K12" s="21">
        <f t="shared" si="1"/>
        <v>381805.3</v>
      </c>
    </row>
    <row r="13" spans="1:11" x14ac:dyDescent="0.25">
      <c r="A13" s="7"/>
      <c r="B13" s="6"/>
      <c r="C13" s="9">
        <v>422000</v>
      </c>
      <c r="D13" s="9" t="s">
        <v>9</v>
      </c>
      <c r="E13" s="9"/>
      <c r="F13" s="9"/>
      <c r="G13" s="9"/>
      <c r="H13" s="20">
        <v>252000</v>
      </c>
      <c r="I13" s="20">
        <v>6705.6</v>
      </c>
      <c r="J13" s="23">
        <f t="shared" si="0"/>
        <v>2.6609523809523812E-2</v>
      </c>
      <c r="K13" s="21">
        <f t="shared" si="1"/>
        <v>245294.4</v>
      </c>
    </row>
    <row r="14" spans="1:11" x14ac:dyDescent="0.25">
      <c r="A14" s="7"/>
      <c r="B14" s="6"/>
      <c r="C14" s="9">
        <v>423000</v>
      </c>
      <c r="D14" s="9" t="s">
        <v>10</v>
      </c>
      <c r="E14" s="9"/>
      <c r="F14" s="9"/>
      <c r="G14" s="9"/>
      <c r="H14" s="20">
        <v>41048000</v>
      </c>
      <c r="I14" s="20">
        <v>5779452.6600000001</v>
      </c>
      <c r="J14" s="23">
        <f t="shared" si="0"/>
        <v>0.14079742399142467</v>
      </c>
      <c r="K14" s="21">
        <f t="shared" si="1"/>
        <v>35268547.340000004</v>
      </c>
    </row>
    <row r="15" spans="1:11" x14ac:dyDescent="0.25">
      <c r="A15" s="7"/>
      <c r="B15" s="6"/>
      <c r="C15" s="9">
        <v>424000</v>
      </c>
      <c r="D15" s="9" t="s">
        <v>11</v>
      </c>
      <c r="E15" s="9"/>
      <c r="F15" s="9"/>
      <c r="G15" s="9"/>
      <c r="H15" s="20">
        <v>595000</v>
      </c>
      <c r="I15" s="20">
        <v>57600</v>
      </c>
      <c r="J15" s="23">
        <f t="shared" si="0"/>
        <v>9.6806722689075628E-2</v>
      </c>
      <c r="K15" s="21">
        <f t="shared" si="1"/>
        <v>537400</v>
      </c>
    </row>
    <row r="16" spans="1:11" x14ac:dyDescent="0.25">
      <c r="A16" s="7"/>
      <c r="B16" s="6"/>
      <c r="C16" s="9">
        <v>425000</v>
      </c>
      <c r="D16" s="9" t="s">
        <v>12</v>
      </c>
      <c r="E16" s="9"/>
      <c r="F16" s="9"/>
      <c r="G16" s="9"/>
      <c r="H16" s="20">
        <v>235000</v>
      </c>
      <c r="I16" s="20">
        <v>0</v>
      </c>
      <c r="J16" s="23">
        <f t="shared" si="0"/>
        <v>0</v>
      </c>
      <c r="K16" s="21">
        <f t="shared" si="1"/>
        <v>235000</v>
      </c>
    </row>
    <row r="17" spans="1:11" x14ac:dyDescent="0.25">
      <c r="A17" s="7"/>
      <c r="B17" s="6"/>
      <c r="C17" s="9">
        <v>426000</v>
      </c>
      <c r="D17" s="9" t="s">
        <v>13</v>
      </c>
      <c r="E17" s="9"/>
      <c r="F17" s="9"/>
      <c r="G17" s="9"/>
      <c r="H17" s="20">
        <v>1055000</v>
      </c>
      <c r="I17" s="20">
        <v>162256.79999999999</v>
      </c>
      <c r="J17" s="23">
        <f t="shared" si="0"/>
        <v>0.15379791469194312</v>
      </c>
      <c r="K17" s="21">
        <f t="shared" si="1"/>
        <v>892743.2</v>
      </c>
    </row>
    <row r="18" spans="1:11" x14ac:dyDescent="0.25">
      <c r="A18" s="14">
        <v>500000</v>
      </c>
      <c r="B18" s="15" t="s">
        <v>14</v>
      </c>
      <c r="C18" s="12"/>
      <c r="D18" s="12"/>
      <c r="E18" s="12"/>
      <c r="F18" s="13"/>
      <c r="G18" s="13"/>
      <c r="H18" s="18">
        <f>H19</f>
        <v>1010000</v>
      </c>
      <c r="I18" s="18">
        <f>I19</f>
        <v>57288</v>
      </c>
      <c r="J18" s="22">
        <f>I18/H18</f>
        <v>5.6720792079207924E-2</v>
      </c>
      <c r="K18" s="19">
        <f t="shared" si="1"/>
        <v>952712</v>
      </c>
    </row>
    <row r="19" spans="1:11" x14ac:dyDescent="0.25">
      <c r="A19" s="10"/>
      <c r="B19" s="8">
        <v>510000</v>
      </c>
      <c r="C19" s="8" t="s">
        <v>15</v>
      </c>
      <c r="D19" s="8"/>
      <c r="E19" s="8"/>
      <c r="F19" s="9"/>
      <c r="G19" s="9"/>
      <c r="H19" s="20">
        <f>SUM(H20:H21)</f>
        <v>1010000</v>
      </c>
      <c r="I19" s="20">
        <f>SUM(I20:I21)</f>
        <v>57288</v>
      </c>
      <c r="J19" s="23">
        <f t="shared" si="0"/>
        <v>5.6720792079207924E-2</v>
      </c>
      <c r="K19" s="21">
        <f>SUM(H19-I19)</f>
        <v>952712</v>
      </c>
    </row>
    <row r="20" spans="1:11" x14ac:dyDescent="0.25">
      <c r="A20" s="7"/>
      <c r="B20" s="6"/>
      <c r="C20" s="9">
        <v>512000</v>
      </c>
      <c r="D20" s="9" t="s">
        <v>16</v>
      </c>
      <c r="E20" s="9"/>
      <c r="F20" s="9"/>
      <c r="G20" s="9"/>
      <c r="H20" s="20">
        <v>952000</v>
      </c>
      <c r="I20" s="20">
        <v>0</v>
      </c>
      <c r="J20" s="23">
        <f t="shared" si="0"/>
        <v>0</v>
      </c>
      <c r="K20" s="21">
        <f t="shared" si="1"/>
        <v>952000</v>
      </c>
    </row>
    <row r="21" spans="1:11" ht="15.75" thickBot="1" x14ac:dyDescent="0.3">
      <c r="A21" s="7"/>
      <c r="B21" s="28"/>
      <c r="C21" s="31">
        <v>515000</v>
      </c>
      <c r="D21" s="31" t="s">
        <v>24</v>
      </c>
      <c r="E21" s="31"/>
      <c r="F21" s="31"/>
      <c r="G21" s="31"/>
      <c r="H21" s="32">
        <v>58000</v>
      </c>
      <c r="I21" s="32">
        <v>57288</v>
      </c>
      <c r="J21" s="26">
        <f t="shared" si="0"/>
        <v>0.98772413793103453</v>
      </c>
      <c r="K21" s="27">
        <f t="shared" si="1"/>
        <v>712</v>
      </c>
    </row>
    <row r="22" spans="1:11" ht="15.75" thickBot="1" x14ac:dyDescent="0.3">
      <c r="A22" s="16" t="s">
        <v>17</v>
      </c>
      <c r="B22" s="17"/>
      <c r="C22" s="29"/>
      <c r="D22" s="29"/>
      <c r="E22" s="29"/>
      <c r="F22" s="29"/>
      <c r="G22" s="29"/>
      <c r="H22" s="30">
        <f>SUM(H3,H18)</f>
        <v>100826000</v>
      </c>
      <c r="I22" s="30">
        <f>SUM(I3,I18)</f>
        <v>19171493.890000001</v>
      </c>
      <c r="J22" s="24">
        <f t="shared" si="0"/>
        <v>0.19014434659710788</v>
      </c>
      <c r="K22" s="25">
        <f t="shared" si="1"/>
        <v>81654506.109999999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Realizacija budžeta 31.03.2025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marina.drljevic</dc:creator>
  <cp:lastModifiedBy>Milan Zaric</cp:lastModifiedBy>
  <cp:lastPrinted>2021-09-28T11:20:32Z</cp:lastPrinted>
  <dcterms:created xsi:type="dcterms:W3CDTF">2020-10-02T08:13:43Z</dcterms:created>
  <dcterms:modified xsi:type="dcterms:W3CDTF">2025-04-02T08:20:25Z</dcterms:modified>
</cp:coreProperties>
</file>